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495" windowHeight="2268"/>
  </bookViews>
  <sheets>
    <sheet name="部门预算收支总体情况表" sheetId="1" r:id="rId1"/>
    <sheet name="部门收入总体情况表" sheetId="7" r:id="rId2"/>
    <sheet name="部门支出总体情况表" sheetId="8" r:id="rId3"/>
    <sheet name="部门支出总表（分类）" sheetId="15" r:id="rId4"/>
    <sheet name="支出预算明细表—工资福利支出" sheetId="17" r:id="rId5"/>
    <sheet name="支出预算明细表—一般商品和服务支出" sheetId="18" r:id="rId6"/>
    <sheet name="支出预算明细表—对个人和家庭的补助" sheetId="19" r:id="rId7"/>
    <sheet name="财政拨款收支总表 " sheetId="2" r:id="rId8"/>
    <sheet name="一般公共预算支出情况表" sheetId="3" r:id="rId9"/>
    <sheet name="一般公共预算基本支出情况表" sheetId="22" r:id="rId10"/>
    <sheet name="一般公共预算支出明细表—工资福利支出" sheetId="25" r:id="rId11"/>
    <sheet name="一般公共预算支出明细表—一般商品和服务支出" sheetId="24" r:id="rId12"/>
    <sheet name="一般公共预算支出明细表—对个人和家庭的补助" sheetId="23" r:id="rId13"/>
    <sheet name="政府性基金" sheetId="6" r:id="rId14"/>
    <sheet name="财政专户管理的非税拨款" sheetId="29" r:id="rId15"/>
    <sheet name="经费拨款" sheetId="30" r:id="rId16"/>
    <sheet name="专项资金预算汇总表" sheetId="32" r:id="rId17"/>
    <sheet name="三公经费预算表" sheetId="5" r:id="rId18"/>
    <sheet name="项目支出绩效目标表" sheetId="20" r:id="rId19"/>
    <sheet name="整体绩效目标表" sheetId="21" r:id="rId20"/>
  </sheets>
  <definedNames>
    <definedName name="_xlnm.Print_Area" localSheetId="1">部门收入总体情况表!$A$1:$H$9</definedName>
    <definedName name="_xlnm.Print_Area" localSheetId="0">部门预算收支总体情况表!$A$1:$F$30</definedName>
    <definedName name="_xlnm.Print_Area" localSheetId="3">'部门支出总表（分类）'!$A$1:$K$19</definedName>
    <definedName name="_xlnm.Print_Area" localSheetId="2">部门支出总体情况表!$A$1:$J$28</definedName>
    <definedName name="_xlnm.Print_Area" localSheetId="7">'财政拨款收支总表 '!$A$1:$D$30</definedName>
    <definedName name="_xlnm.Print_Area" localSheetId="14">财政专户管理的非税拨款!$A$1:$K$5</definedName>
    <definedName name="_xlnm.Print_Area" localSheetId="15">经费拨款!$A$1:$K$19</definedName>
    <definedName name="_xlnm.Print_Area" localSheetId="17">三公经费预算表!$A$1:$G$9</definedName>
    <definedName name="_xlnm.Print_Area" localSheetId="18">项目支出绩效目标表!$A$1:$M$10</definedName>
    <definedName name="_xlnm.Print_Area" localSheetId="9">一般公共预算基本支出情况表!$A$1:$H$18</definedName>
    <definedName name="_xlnm.Print_Area" localSheetId="12">一般公共预算支出明细表—对个人和家庭的补助!$A$1:$P$5</definedName>
    <definedName name="_xlnm.Print_Area" localSheetId="10">一般公共预算支出明细表—工资福利支出!$A$1:$R$18</definedName>
    <definedName name="_xlnm.Print_Area" localSheetId="11">一般公共预算支出明细表—一般商品和服务支出!$A$1:$AH$9</definedName>
    <definedName name="_xlnm.Print_Area" localSheetId="8">一般公共预算支出情况表!$A$1:$H$19</definedName>
    <definedName name="_xlnm.Print_Area" localSheetId="19">整体绩效目标表!$A$1:$M$10</definedName>
    <definedName name="_xlnm.Print_Area" localSheetId="13">政府性基金!$A$1:$K$6</definedName>
    <definedName name="_xlnm.Print_Area" localSheetId="6">支出预算明细表—对个人和家庭的补助!$A$1:$P$5</definedName>
    <definedName name="_xlnm.Print_Area" localSheetId="4">支出预算明细表—工资福利支出!$A$1:$R$18</definedName>
    <definedName name="_xlnm.Print_Area" localSheetId="5">支出预算明细表—一般商品和服务支出!$A$1:$AH$9</definedName>
    <definedName name="_xlnm.Print_Area" localSheetId="16">专项资金预算汇总表!$A$1:$M$12</definedName>
    <definedName name="_xlnm.Print_Area">#N/A</definedName>
    <definedName name="_xlnm.Print_Titles" localSheetId="1">部门收入总体情况表!$1:$5</definedName>
    <definedName name="_xlnm.Print_Titles" localSheetId="0">部门预算收支总体情况表!$1:$5</definedName>
    <definedName name="_xlnm.Print_Titles" localSheetId="3">'部门支出总表（分类）'!$1:$5</definedName>
    <definedName name="_xlnm.Print_Titles" localSheetId="2">部门支出总体情况表!$1:$6</definedName>
    <definedName name="_xlnm.Print_Titles" localSheetId="7">'财政拨款收支总表 '!$1:$5</definedName>
    <definedName name="_xlnm.Print_Titles" localSheetId="14">财政专户管理的非税拨款!$1:$5</definedName>
    <definedName name="_xlnm.Print_Titles" localSheetId="15">经费拨款!$1:$5</definedName>
    <definedName name="_xlnm.Print_Titles" localSheetId="17">三公经费预算表!$1:$6</definedName>
    <definedName name="_xlnm.Print_Titles" localSheetId="18">项目支出绩效目标表!$1:$4</definedName>
    <definedName name="_xlnm.Print_Titles" localSheetId="9">一般公共预算基本支出情况表!$1:$5</definedName>
    <definedName name="_xlnm.Print_Titles" localSheetId="12">一般公共预算支出明细表—对个人和家庭的补助!$1:$5</definedName>
    <definedName name="_xlnm.Print_Titles" localSheetId="10">一般公共预算支出明细表—工资福利支出!$1:$5</definedName>
    <definedName name="_xlnm.Print_Titles" localSheetId="11">一般公共预算支出明细表—一般商品和服务支出!$1:$5</definedName>
    <definedName name="_xlnm.Print_Titles" localSheetId="8">一般公共预算支出情况表!$1:$5</definedName>
    <definedName name="_xlnm.Print_Titles" localSheetId="19">整体绩效目标表!$1:$5</definedName>
    <definedName name="_xlnm.Print_Titles" localSheetId="13">政府性基金!$1:$6</definedName>
    <definedName name="_xlnm.Print_Titles" localSheetId="6">支出预算明细表—对个人和家庭的补助!$1:$5</definedName>
    <definedName name="_xlnm.Print_Titles" localSheetId="4">支出预算明细表—工资福利支出!$1:$5</definedName>
    <definedName name="_xlnm.Print_Titles" localSheetId="5">支出预算明细表—一般商品和服务支出!$1:$5</definedName>
    <definedName name="_xlnm.Print_Titles" localSheetId="16">专项资金预算汇总表!$1:$6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<sst xmlns="http://schemas.openxmlformats.org/spreadsheetml/2006/main" count="276">
  <si>
    <t>附件1：</t>
  </si>
  <si>
    <t>_____部门2021年收支预算总表</t>
  </si>
  <si>
    <t>单位：万元</t>
  </si>
  <si>
    <t>收      入</t>
  </si>
  <si>
    <t>支       出</t>
  </si>
  <si>
    <t>项  目</t>
  </si>
  <si>
    <t>本年预算</t>
  </si>
  <si>
    <t>一、一般公共预算拨款</t>
  </si>
  <si>
    <t>一、一般公共服务</t>
  </si>
  <si>
    <t>一、基本支出</t>
  </si>
  <si>
    <t xml:space="preserve">      经费拨款</t>
  </si>
  <si>
    <t>二、国防支出</t>
  </si>
  <si>
    <t xml:space="preserve">      工资福利支出</t>
  </si>
  <si>
    <t xml:space="preserve">      纳入公共预算管理的非税收入拨款</t>
  </si>
  <si>
    <t>三、公共安全支出</t>
  </si>
  <si>
    <t xml:space="preserve">      商品和服务支出</t>
  </si>
  <si>
    <t>二、政府性基金拨款</t>
  </si>
  <si>
    <t>四、教育支出</t>
  </si>
  <si>
    <t xml:space="preserve">      对个人和家庭的补助</t>
  </si>
  <si>
    <t>三、纳入专户管理的非税收入拨款</t>
  </si>
  <si>
    <t>五、科学技术支出</t>
  </si>
  <si>
    <t>二、项目支出</t>
  </si>
  <si>
    <t>四、下级上缴收入</t>
  </si>
  <si>
    <t>六、文化体育与传媒支出</t>
  </si>
  <si>
    <t>三、上缴上级支出</t>
  </si>
  <si>
    <t>七、社会保障和就业支出</t>
  </si>
  <si>
    <t>八、医疗卫生支出</t>
  </si>
  <si>
    <t>九、节能环保支出</t>
  </si>
  <si>
    <t>十、城乡社区支出</t>
  </si>
  <si>
    <t>十一、农林水支出</t>
  </si>
  <si>
    <t>十二、交通运输支出</t>
  </si>
  <si>
    <t>十三、资源勘探电力信息等支出</t>
  </si>
  <si>
    <t>十四、商业服务业等支出</t>
  </si>
  <si>
    <t>十五、金融支出</t>
  </si>
  <si>
    <t>十六、援助其他地区支出</t>
  </si>
  <si>
    <t>十七、国土资源气象等支出</t>
  </si>
  <si>
    <t>十八、住房保障支出</t>
  </si>
  <si>
    <t>十九、粮油物资储备支出</t>
  </si>
  <si>
    <t>二十、预备费</t>
  </si>
  <si>
    <t>二十一、债务付息支出</t>
  </si>
  <si>
    <t>二十二、其他支出</t>
  </si>
  <si>
    <t>本年收入合计</t>
  </si>
  <si>
    <t>本年支出合计</t>
  </si>
  <si>
    <t>五、用事业基金弥补收支差额</t>
  </si>
  <si>
    <t>二十三、结转下年</t>
  </si>
  <si>
    <t>收入总计</t>
  </si>
  <si>
    <t>支出总计</t>
  </si>
  <si>
    <t>附件2：</t>
  </si>
  <si>
    <t>_____部门2021年收入总表</t>
  </si>
  <si>
    <t>单位</t>
  </si>
  <si>
    <t>总计</t>
  </si>
  <si>
    <t>一般公共预算拨款</t>
  </si>
  <si>
    <t>政府性基金拨款</t>
  </si>
  <si>
    <t>纳入专户管理的非税收入拨款</t>
  </si>
  <si>
    <t>下级上缴收入</t>
  </si>
  <si>
    <t>用事业基金弥补收支差额</t>
  </si>
  <si>
    <t>单位代码</t>
  </si>
  <si>
    <t>单位名称</t>
  </si>
  <si>
    <t>合计</t>
  </si>
  <si>
    <t>501001</t>
  </si>
  <si>
    <t>湘西州残疾人联合会本级</t>
  </si>
  <si>
    <t>501002</t>
  </si>
  <si>
    <t>州残疾人劳动就业服务所</t>
  </si>
  <si>
    <t>501003</t>
  </si>
  <si>
    <t>州残疾人康复服务中心</t>
  </si>
  <si>
    <t>附件3：</t>
  </si>
  <si>
    <t>_____部门2021年支出总表</t>
  </si>
  <si>
    <t>功能科目</t>
  </si>
  <si>
    <t>科目名称</t>
  </si>
  <si>
    <t>类</t>
  </si>
  <si>
    <t>款</t>
  </si>
  <si>
    <t>项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</si>
  <si>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</si>
  <si>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</si>
  <si>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</si>
  <si>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</si>
  <si>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</si>
  <si>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</si>
  <si>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</si>
  <si>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</si>
  <si>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11</t>
  </si>
  <si>
    <t xml:space="preserve">  残疾人事业</t>
  </si>
  <si>
    <t xml:space="preserve">  11</t>
  </si>
  <si>
    <t>01</t>
  </si>
  <si>
    <t xml:space="preserve">    行政运行（残疾人事业）</t>
  </si>
  <si>
    <t>99</t>
  </si>
  <si>
    <t xml:space="preserve">    其他残疾人事业支出</t>
  </si>
  <si>
    <t>210</t>
  </si>
  <si>
    <t>卫生健康支出</t>
  </si>
  <si>
    <t xml:space="preserve">  210</t>
  </si>
  <si>
    <t xml:space="preserve">  行政事业单位医疗</t>
  </si>
  <si>
    <t xml:space="preserve">    210</t>
  </si>
  <si>
    <t xml:space="preserve">    行政单位医疗</t>
  </si>
  <si>
    <t>02</t>
  </si>
  <si>
    <t xml:space="preserve">    事业单位医疗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</si>
  <si>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</si>
  <si>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</si>
  <si>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</si>
  <si>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</si>
  <si>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</si>
  <si>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</si>
  <si>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</si>
  <si>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附件4：</t>
  </si>
  <si>
    <t>_____部门2021年支出总表（分类）</t>
  </si>
  <si>
    <t>单位:万元</t>
  </si>
  <si>
    <t>功能科目名称</t>
  </si>
  <si>
    <t>基本支出</t>
  </si>
  <si>
    <t>项目支出</t>
  </si>
  <si>
    <t>上缴上级支出</t>
  </si>
  <si>
    <t>小计</t>
  </si>
  <si>
    <t>工资福利支出</t>
  </si>
  <si>
    <t>一般商品和服务支出</t>
  </si>
  <si>
    <t>对个人和家庭的补助</t>
  </si>
  <si>
    <t>附件5：</t>
  </si>
  <si>
    <t>_____部门2021年基本支出预算明细表—工资福利支出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</si>
  <si>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</si>
  <si>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</si>
  <si>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</si>
  <si>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</si>
  <si>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</si>
  <si>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</si>
  <si>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</si>
  <si>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</si>
  <si>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</si>
  <si>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</si>
  <si>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</si>
  <si>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</si>
  <si>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</si>
  <si>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附件6：</t>
  </si>
  <si>
    <t>_____部门2021年基本支出预算明细表—一般商品和服务支出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</si>
  <si>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</si>
  <si>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</si>
  <si>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</si>
  <si>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</si>
  <si>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</si>
  <si>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</si>
  <si>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</si>
  <si>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</si>
  <si>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</si>
  <si>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</si>
  <si>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</si>
  <si>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</si>
  <si>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</si>
  <si>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</si>
  <si>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</si>
  <si>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</si>
  <si>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</si>
  <si>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</si>
  <si>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</si>
  <si>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</si>
  <si>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</si>
  <si>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</si>
  <si>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</si>
  <si>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</si>
  <si>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</si>
  <si>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</si>
  <si>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党建经费</t>
  </si>
  <si>
    <t>交通费</t>
  </si>
  <si>
    <t>其他商品和服务支出</t>
  </si>
  <si>
    <t>附件7：</t>
  </si>
  <si>
    <t>_____部门2021年基本支出预算明细表—对个人和家庭的补助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</si>
  <si>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</si>
  <si>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</si>
  <si>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</si>
  <si>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</si>
  <si>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</si>
  <si>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</si>
  <si>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</si>
  <si>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</si>
  <si>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个人农业生产补贴</t>
  </si>
  <si>
    <t>其他对个人和家庭的补助</t>
  </si>
  <si>
    <t>附件8：</t>
  </si>
  <si>
    <t>_____部门2021年财政拨款收支总表</t>
  </si>
  <si>
    <t>收                  入</t>
  </si>
  <si>
    <t>支                  出</t>
  </si>
  <si>
    <t>项         目</t>
  </si>
  <si>
    <t>项       目</t>
  </si>
  <si>
    <t xml:space="preserve">     经费拨款</t>
  </si>
  <si>
    <t xml:space="preserve">     纳入公共预算管理的非税收入拨款</t>
  </si>
  <si>
    <t>本 年 收 入 合 计</t>
  </si>
  <si>
    <t>本　年　支　出　合　计</t>
  </si>
  <si>
    <t>收  入  总  计</t>
  </si>
  <si>
    <t>支  出  总  计</t>
  </si>
  <si>
    <t>附件9：</t>
  </si>
  <si>
    <r>
      <rPr>
        <b/>
        <sz val="18"/>
        <rFont val="Times New Roman"/>
        <charset val="0"/>
      </rPr>
      <t>______</t>
    </r>
    <r>
      <rPr>
        <b/>
        <sz val="18"/>
        <rFont val="宋体"/>
        <charset val="134"/>
      </rPr>
      <t>部门</t>
    </r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年一般公共预算支出情况表</t>
    </r>
  </si>
  <si>
    <t>科目编码</t>
  </si>
  <si>
    <t>附件10：</t>
  </si>
  <si>
    <r>
      <rPr>
        <b/>
        <sz val="18"/>
        <rFont val="Times New Roman"/>
        <charset val="0"/>
      </rPr>
      <t>______</t>
    </r>
    <r>
      <rPr>
        <b/>
        <sz val="18"/>
        <rFont val="宋体"/>
        <charset val="134"/>
      </rPr>
      <t>部门</t>
    </r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年一般公共预算基本支出情况表</t>
    </r>
  </si>
  <si>
    <t>商品和服务支出</t>
  </si>
  <si>
    <t>附件11：</t>
  </si>
  <si>
    <t>_____部门2021年一般公共预算基本支出预算明细表—工资福利支出</t>
  </si>
  <si>
    <t>附件12：</t>
  </si>
  <si>
    <t>_____部门2021年一般公共预算基本支出预算明细表—一般商品和服务支出</t>
  </si>
  <si>
    <t>附件13：</t>
  </si>
  <si>
    <t>_____部门2021年一般公共预算基本支出预算明细表—对个人和家庭的补助</t>
  </si>
  <si>
    <t>附件14：</t>
  </si>
  <si>
    <t>_____部门2021年政府性基金预算支出情况表</t>
  </si>
  <si>
    <t>总  计</t>
  </si>
  <si>
    <t>附件15：</t>
  </si>
  <si>
    <t>_____部门2021年财政专户管理的非税拨款预算支出情况表</t>
  </si>
  <si>
    <t>附件16：</t>
  </si>
  <si>
    <t>_____部门2021年一般公共预算-经费拨款支出情况表</t>
  </si>
  <si>
    <t>附件17：</t>
  </si>
  <si>
    <t>_____部门2021年专项资金预算汇总表</t>
  </si>
  <si>
    <t>科目代码</t>
  </si>
  <si>
    <t>项目名称</t>
  </si>
  <si>
    <t>财政专户管理的非税收入拨款</t>
  </si>
  <si>
    <t>经费拨款</t>
  </si>
  <si>
    <t>纳入预算管理的非税收入拨款</t>
  </si>
  <si>
    <t xml:space="preserve">      208</t>
  </si>
  <si>
    <t xml:space="preserve">    11</t>
  </si>
  <si>
    <t xml:space="preserve">  99</t>
  </si>
  <si>
    <t xml:space="preserve">      其他残疾人事业支出</t>
  </si>
  <si>
    <t>残疾人事业支出</t>
  </si>
  <si>
    <t>征收残保金经费</t>
  </si>
  <si>
    <t>附件18：</t>
  </si>
  <si>
    <r>
      <rPr>
        <b/>
        <sz val="16"/>
        <rFont val="Times New Roman"/>
        <charset val="0"/>
      </rPr>
      <t>_____</t>
    </r>
    <r>
      <rPr>
        <b/>
        <sz val="16"/>
        <rFont val="宋体"/>
        <charset val="134"/>
      </rPr>
      <t>部门</t>
    </r>
    <r>
      <rPr>
        <b/>
        <sz val="16"/>
        <rFont val="Times New Roman"/>
        <charset val="0"/>
      </rPr>
      <t>2021</t>
    </r>
    <r>
      <rPr>
        <b/>
        <sz val="16"/>
        <rFont val="宋体"/>
        <charset val="134"/>
      </rPr>
      <t>年一般公共预算</t>
    </r>
    <r>
      <rPr>
        <b/>
        <sz val="16"/>
        <rFont val="Times New Roman"/>
        <charset val="0"/>
      </rPr>
      <t>“</t>
    </r>
    <r>
      <rPr>
        <b/>
        <sz val="16"/>
        <rFont val="宋体"/>
        <charset val="134"/>
      </rPr>
      <t>三公</t>
    </r>
    <r>
      <rPr>
        <b/>
        <sz val="16"/>
        <rFont val="Times New Roman"/>
        <charset val="0"/>
      </rPr>
      <t>”</t>
    </r>
    <r>
      <rPr>
        <b/>
        <sz val="16"/>
        <rFont val="宋体"/>
        <charset val="134"/>
      </rPr>
      <t>经费预算表</t>
    </r>
  </si>
  <si>
    <t>三公经费预算数（一般公共预算拨款）</t>
  </si>
  <si>
    <t>公务用车购置及运行费</t>
  </si>
  <si>
    <t>其中：</t>
  </si>
  <si>
    <t>公务用车购置费</t>
  </si>
  <si>
    <t>公务用车运行费</t>
  </si>
  <si>
    <t>湘西残疾人联合会</t>
  </si>
  <si>
    <t xml:space="preserve">  湘西州残疾人联合会本级</t>
  </si>
  <si>
    <t>附件19：</t>
  </si>
  <si>
    <t>_____部门2021年州本级部门预算部门专项绩效目标申报表</t>
  </si>
  <si>
    <t>单位（专项）名称</t>
  </si>
  <si>
    <t>资金性质</t>
  </si>
  <si>
    <t>资金总额</t>
  </si>
  <si>
    <t>单位相应职责概述</t>
  </si>
  <si>
    <t>专项资金管理办法</t>
  </si>
  <si>
    <t>专项立项依据</t>
  </si>
  <si>
    <t>专项长期绩效目标</t>
  </si>
  <si>
    <t>专项年度绩效目标</t>
  </si>
  <si>
    <t>专项年度实施进度计划</t>
  </si>
  <si>
    <t>产出指标（含数量指标、质量指标）</t>
  </si>
  <si>
    <t>效益指标（含经济效益、社会效益、环境效益）</t>
  </si>
  <si>
    <t>实施保障措施</t>
  </si>
  <si>
    <t>501</t>
  </si>
  <si>
    <t xml:space="preserve">  501001</t>
  </si>
  <si>
    <t xml:space="preserve">    501001</t>
  </si>
  <si>
    <t xml:space="preserve">    残疾人事业支出</t>
  </si>
  <si>
    <t>财政拨款</t>
  </si>
  <si>
    <t>1、听取残疾人意见，反映残疾人需求，维护残疾人权益，为残疾人服务。
2、团结、教育残疾人遵守法律，履行应尽的义务，发扬乐观进取精神，自尊、自
信、自强、自立，为社会主义建设贡献力量。3、弘扬人道主义，宣传残疾人事业
，沟通政府、社会与残疾人之间的联系，动员社会理解、尊重、关心、帮助残疾
人。4、开展残疾人康复、教育、劳动就业、扶贫、文化、体育、科研、用品供应
、福利、社会服务、无障碍设施和残疾预防等工作，协调落实对残疾人的各种优
惠政策，创造良好的环境和条件，扶助残疾人平等参与社会生活。5、协助州政府
研究、制定和实施残疾人事业的地方性法规、政策、规划和计划，对有关业务领
域进行指导和管理。6、承担州政府残疾人各种委员会的具体工作，做好综合、组
织、协调和服务。</t>
  </si>
  <si>
    <t>州残联机关管理制度</t>
  </si>
  <si>
    <t xml:space="preserve">
州财预【2016】4号,湘西州政府专题会议纪要【2011】5号</t>
  </si>
  <si>
    <t xml:space="preserve">
完成上级以及州委州政府交办的残疾人康复、就业扶贫、残疾人无障碍改造、残
疾人体育以及残疾人文化艺术等各项任务。
</t>
  </si>
  <si>
    <t xml:space="preserve">完成上级以及州委州政府交办的残疾人康复、就业扶贫、残疾人无障碍改造、残
疾人体育以及残疾人文化艺术等各项任务
</t>
  </si>
  <si>
    <t xml:space="preserve">
按年度计划完成。</t>
  </si>
  <si>
    <t xml:space="preserve">1、完成省下达的残疾儿童康复训练任务。
2、完成省下达的辅具适配任务。
3、举办家长学校、社区残疾人康复协调培训。
</t>
  </si>
  <si>
    <t xml:space="preserve">努力实现人人享有康复服务，促进残疾人就业，创造良好的环境和条件，扶助残
疾人平等参与社会生活。
</t>
  </si>
  <si>
    <t>努力实现人人享有康复服务，促进残疾人就业，创造良好的环境和条件，扶助残
疾人平等参与社会生活。</t>
  </si>
  <si>
    <t xml:space="preserve">  501002</t>
  </si>
  <si>
    <t xml:space="preserve">  州残疾人劳动就业服务所</t>
  </si>
  <si>
    <t xml:space="preserve">    501002</t>
  </si>
  <si>
    <t xml:space="preserve">    征收残保金经费</t>
  </si>
  <si>
    <t xml:space="preserve">1、听取残疾人意见，反映残疾人需求，维护残疾人权益，为残疾人服务。
2、团结、教育残疾人遵守法律，履行应尽的义务，发扬乐观进取精神，自尊、自
信、自强、自立，为社会主义建设贡献力量。3、弘扬人道主义，宣传残疾人事业
，沟通政府、社会与残疾人之间的联系，动员社会理解、尊重、关心、帮助残疾
人。4、开展残疾人康复、教育、劳动就业、扶贫、文化、体育、科研、用品供应
、福利、社会服务、无障碍设施和残疾预防等工作，协调落实对残疾人的各种优
惠政策，创造良好的环境和条件，扶助残疾人平等参与社会生活。5、协助州政府
研究、制定和实施残疾人事业的地方性法规、政策、规划和计划，对有关业务领
域进行指导和管理。6、承担州政府残疾人各种委员会的具体工作，做好综合、组
织、协调和服务。
</t>
  </si>
  <si>
    <t>州财预【2016】4号,湘西州政府专题会议纪要【2011】5号</t>
  </si>
  <si>
    <t>按年度计划完成。</t>
  </si>
  <si>
    <t>附件20：</t>
  </si>
  <si>
    <t>_____部门2021年州本级部门预算单位整体绩效目标申报表</t>
  </si>
  <si>
    <t>年度预算申请资金总额</t>
  </si>
  <si>
    <t>部门职责概述</t>
  </si>
  <si>
    <t>整体绩效目标</t>
  </si>
  <si>
    <t>部门整体支出年度产出指标</t>
  </si>
  <si>
    <t>部门整体支出年度产出效益</t>
  </si>
  <si>
    <t>重点工作完成率</t>
  </si>
  <si>
    <t>预算完成率</t>
  </si>
  <si>
    <t>政府采购执行率</t>
  </si>
  <si>
    <t>三公经费控制率</t>
  </si>
  <si>
    <t>部决算信息公开</t>
  </si>
  <si>
    <t>经济效益</t>
  </si>
  <si>
    <t>社会效益</t>
  </si>
  <si>
    <t>社会公众或服务对象满意度</t>
  </si>
  <si>
    <t xml:space="preserve">  501003</t>
  </si>
  <si>
    <t xml:space="preserve">  州残疾人康复服务中心</t>
  </si>
</sst>
</file>

<file path=xl/styles.xml><?xml version="1.0" encoding="utf-8"?>
<styleSheet xmlns="http://schemas.openxmlformats.org/spreadsheetml/2006/main">
  <numFmts count="3">
    <numFmt numFmtId="176" formatCode="#,##0.0_ "/>
    <numFmt numFmtId="177" formatCode="0.00_ "/>
    <numFmt numFmtId="178" formatCode="#,##0.00_ "/>
  </numFmts>
  <fonts count="43">
    <font>
      <sz val="9"/>
      <name val="宋体"/>
      <charset val="134"/>
    </font>
    <font>
      <b/>
      <sz val="10"/>
      <name val="实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9"/>
      <name val="Times New Roman"/>
      <charset val="0"/>
    </font>
    <font>
      <b/>
      <sz val="16"/>
      <name val="Times New Roman"/>
      <charset val="0"/>
    </font>
    <font>
      <b/>
      <sz val="18"/>
      <name val="Times New Roman"/>
      <charset val="0"/>
    </font>
    <font>
      <sz val="10"/>
      <name val="Times New Roman"/>
      <charset val="0"/>
    </font>
    <font>
      <b/>
      <sz val="12"/>
      <name val="宋体"/>
      <charset val="134"/>
    </font>
    <font>
      <sz val="12"/>
      <name val="宋体"/>
      <charset val="134"/>
    </font>
    <font>
      <sz val="18"/>
      <name val="Times New Roman"/>
      <charset val="0"/>
    </font>
    <font>
      <b/>
      <sz val="10"/>
      <name val="Times New Roman"/>
      <charset val="0"/>
    </font>
    <font>
      <b/>
      <sz val="9"/>
      <name val="宋体"/>
      <charset val="134"/>
    </font>
    <font>
      <b/>
      <sz val="15"/>
      <name val="宋体"/>
      <charset val="134"/>
    </font>
    <font>
      <b/>
      <sz val="9"/>
      <name val="Times New Roman"/>
      <charset val="0"/>
    </font>
    <font>
      <sz val="14"/>
      <name val="宋体"/>
      <charset val="134"/>
    </font>
    <font>
      <sz val="10"/>
      <name val="实体"/>
      <charset val="134"/>
    </font>
    <font>
      <b/>
      <sz val="10"/>
      <name val="黑体"/>
      <charset val="134"/>
    </font>
    <font>
      <u/>
      <sz val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u/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1">
    <xf numFmtId="0" fontId="0" fillId="0" borderId="0" applyProtection="0"/>
    <xf numFmtId="0" fontId="22" fillId="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9" borderId="23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5" borderId="25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0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6" fillId="2" borderId="26" applyNumberFormat="0" applyAlignment="0" applyProtection="0">
      <alignment vertical="center"/>
    </xf>
    <xf numFmtId="0" fontId="32" fillId="2" borderId="23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260">
    <xf numFmtId="0" fontId="0" fillId="0" borderId="0" xfId="0" applyProtection="1"/>
    <xf numFmtId="0" fontId="0" fillId="0" borderId="0" xfId="68" applyFill="1"/>
    <xf numFmtId="0" fontId="0" fillId="0" borderId="0" xfId="68"/>
    <xf numFmtId="0" fontId="1" fillId="0" borderId="0" xfId="0" applyFont="1" applyAlignment="1" applyProtection="1">
      <alignment horizontal="left" vertical="center"/>
    </xf>
    <xf numFmtId="0" fontId="2" fillId="0" borderId="0" xfId="68" applyFont="1" applyAlignment="1">
      <alignment horizontal="centerContinuous" vertical="center"/>
    </xf>
    <xf numFmtId="0" fontId="3" fillId="0" borderId="1" xfId="68" applyNumberFormat="1" applyFont="1" applyFill="1" applyBorder="1" applyAlignment="1" applyProtection="1">
      <alignment horizontal="center" vertical="center" wrapText="1"/>
    </xf>
    <xf numFmtId="0" fontId="3" fillId="0" borderId="2" xfId="68" applyNumberFormat="1" applyFont="1" applyFill="1" applyBorder="1" applyAlignment="1" applyProtection="1">
      <alignment horizontal="center" vertical="center" wrapText="1"/>
    </xf>
    <xf numFmtId="0" fontId="3" fillId="0" borderId="3" xfId="68" applyFont="1" applyBorder="1" applyAlignment="1">
      <alignment horizontal="centerContinuous" vertical="center"/>
    </xf>
    <xf numFmtId="0" fontId="3" fillId="0" borderId="2" xfId="68" applyFont="1" applyBorder="1" applyAlignment="1">
      <alignment horizontal="centerContinuous" vertical="center"/>
    </xf>
    <xf numFmtId="0" fontId="3" fillId="0" borderId="4" xfId="68" applyNumberFormat="1" applyFont="1" applyFill="1" applyBorder="1" applyAlignment="1" applyProtection="1">
      <alignment horizontal="center" vertical="center" wrapText="1"/>
    </xf>
    <xf numFmtId="0" fontId="3" fillId="0" borderId="5" xfId="68" applyNumberFormat="1" applyFont="1" applyFill="1" applyBorder="1" applyAlignment="1" applyProtection="1">
      <alignment horizontal="center" vertical="center" wrapText="1"/>
    </xf>
    <xf numFmtId="0" fontId="3" fillId="0" borderId="6" xfId="68" applyFont="1" applyBorder="1" applyAlignment="1">
      <alignment horizontal="center" vertical="center" wrapText="1"/>
    </xf>
    <xf numFmtId="0" fontId="3" fillId="0" borderId="5" xfId="68" applyFont="1" applyBorder="1" applyAlignment="1">
      <alignment horizontal="center" vertical="center" wrapText="1"/>
    </xf>
    <xf numFmtId="49" fontId="4" fillId="0" borderId="2" xfId="68" applyNumberFormat="1" applyFont="1" applyFill="1" applyBorder="1" applyAlignment="1" applyProtection="1">
      <alignment horizontal="left" vertical="center" wrapText="1"/>
    </xf>
    <xf numFmtId="49" fontId="4" fillId="0" borderId="3" xfId="68" applyNumberFormat="1" applyFont="1" applyFill="1" applyBorder="1" applyAlignment="1" applyProtection="1">
      <alignment horizontal="left" vertical="center" wrapText="1"/>
    </xf>
    <xf numFmtId="178" fontId="4" fillId="0" borderId="7" xfId="68" applyNumberFormat="1" applyFont="1" applyFill="1" applyBorder="1" applyAlignment="1" applyProtection="1">
      <alignment horizontal="right" vertical="center" wrapText="1"/>
    </xf>
    <xf numFmtId="49" fontId="4" fillId="0" borderId="2" xfId="68" applyNumberFormat="1" applyFont="1" applyFill="1" applyBorder="1" applyAlignment="1" applyProtection="1">
      <alignment horizontal="center" vertical="center" wrapText="1"/>
    </xf>
    <xf numFmtId="49" fontId="4" fillId="0" borderId="3" xfId="68" applyNumberFormat="1" applyFont="1" applyFill="1" applyBorder="1" applyAlignment="1" applyProtection="1">
      <alignment horizontal="center" vertical="center" wrapText="1"/>
    </xf>
    <xf numFmtId="49" fontId="4" fillId="0" borderId="7" xfId="68" applyNumberFormat="1" applyFont="1" applyFill="1" applyBorder="1" applyAlignment="1" applyProtection="1">
      <alignment horizontal="center" vertical="center" wrapText="1"/>
    </xf>
    <xf numFmtId="0" fontId="3" fillId="0" borderId="0" xfId="67" applyFont="1" applyAlignment="1">
      <alignment horizontal="right" vertical="center"/>
    </xf>
    <xf numFmtId="0" fontId="3" fillId="0" borderId="2" xfId="68" applyFont="1" applyBorder="1" applyAlignment="1">
      <alignment horizontal="center" vertical="center" wrapText="1"/>
    </xf>
    <xf numFmtId="0" fontId="0" fillId="0" borderId="0" xfId="67" applyFill="1"/>
    <xf numFmtId="0" fontId="0" fillId="0" borderId="0" xfId="67"/>
    <xf numFmtId="0" fontId="2" fillId="0" borderId="0" xfId="67" applyFont="1" applyAlignment="1">
      <alignment horizontal="centerContinuous" vertical="center"/>
    </xf>
    <xf numFmtId="0" fontId="5" fillId="0" borderId="0" xfId="67" applyFont="1" applyAlignment="1">
      <alignment horizontal="centerContinuous" vertical="center"/>
    </xf>
    <xf numFmtId="0" fontId="3" fillId="0" borderId="5" xfId="67" applyFont="1" applyBorder="1" applyAlignment="1">
      <alignment horizontal="center" vertical="center" wrapText="1"/>
    </xf>
    <xf numFmtId="49" fontId="4" fillId="0" borderId="1" xfId="67" applyNumberFormat="1" applyFont="1" applyFill="1" applyBorder="1" applyAlignment="1" applyProtection="1">
      <alignment horizontal="left" vertical="center" wrapText="1"/>
    </xf>
    <xf numFmtId="49" fontId="4" fillId="0" borderId="2" xfId="67" applyNumberFormat="1" applyFont="1" applyFill="1" applyBorder="1" applyAlignment="1" applyProtection="1">
      <alignment horizontal="center" vertical="center" wrapText="1"/>
    </xf>
    <xf numFmtId="178" fontId="4" fillId="0" borderId="7" xfId="67" applyNumberFormat="1" applyFont="1" applyFill="1" applyBorder="1" applyAlignment="1" applyProtection="1">
      <alignment horizontal="center" vertical="center" wrapText="1"/>
    </xf>
    <xf numFmtId="49" fontId="4" fillId="0" borderId="1" xfId="67" applyNumberFormat="1" applyFont="1" applyFill="1" applyBorder="1" applyAlignment="1" applyProtection="1">
      <alignment horizontal="center" vertical="center" wrapText="1"/>
    </xf>
    <xf numFmtId="49" fontId="4" fillId="0" borderId="3" xfId="67" applyNumberFormat="1" applyFont="1" applyFill="1" applyBorder="1" applyAlignment="1" applyProtection="1">
      <alignment horizontal="center" vertical="center" wrapText="1"/>
    </xf>
    <xf numFmtId="49" fontId="4" fillId="0" borderId="7" xfId="67" applyNumberFormat="1" applyFont="1" applyFill="1" applyBorder="1" applyAlignment="1" applyProtection="1">
      <alignment horizontal="center" vertical="center" wrapText="1"/>
    </xf>
    <xf numFmtId="0" fontId="3" fillId="0" borderId="2" xfId="67" applyFont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/>
    <xf numFmtId="0" fontId="7" fillId="0" borderId="0" xfId="0" applyNumberFormat="1" applyFont="1" applyFill="1" applyAlignment="1" applyProtection="1">
      <alignment horizontal="centerContinuous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Continuous" vertical="center"/>
    </xf>
    <xf numFmtId="0" fontId="3" fillId="2" borderId="7" xfId="0" applyNumberFormat="1" applyFont="1" applyFill="1" applyBorder="1" applyAlignment="1" applyProtection="1">
      <alignment horizontal="centerContinuous" vertical="center"/>
    </xf>
    <xf numFmtId="0" fontId="3" fillId="2" borderId="3" xfId="0" applyNumberFormat="1" applyFont="1" applyFill="1" applyBorder="1" applyAlignment="1" applyProtection="1">
      <alignment horizontal="centerContinuous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178" fontId="4" fillId="0" borderId="2" xfId="0" applyNumberFormat="1" applyFont="1" applyFill="1" applyBorder="1" applyAlignment="1" applyProtection="1">
      <alignment horizontal="right" vertical="center" wrapText="1"/>
    </xf>
    <xf numFmtId="178" fontId="4" fillId="0" borderId="7" xfId="0" applyNumberFormat="1" applyFont="1" applyFill="1" applyBorder="1" applyAlignment="1" applyProtection="1">
      <alignment horizontal="right" vertical="center" wrapText="1"/>
    </xf>
    <xf numFmtId="178" fontId="4" fillId="0" borderId="3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Protection="1"/>
    <xf numFmtId="0" fontId="9" fillId="0" borderId="0" xfId="0" applyFont="1"/>
    <xf numFmtId="0" fontId="0" fillId="0" borderId="0" xfId="71" applyFill="1"/>
    <xf numFmtId="0" fontId="0" fillId="0" borderId="0" xfId="71"/>
    <xf numFmtId="0" fontId="2" fillId="0" borderId="0" xfId="71" applyFont="1" applyAlignment="1">
      <alignment horizontal="centerContinuous" vertical="center"/>
    </xf>
    <xf numFmtId="0" fontId="10" fillId="0" borderId="0" xfId="71" applyFont="1" applyAlignment="1">
      <alignment horizontal="centerContinuous"/>
    </xf>
    <xf numFmtId="0" fontId="3" fillId="0" borderId="2" xfId="71" applyFont="1" applyFill="1" applyBorder="1" applyAlignment="1">
      <alignment horizontal="centerContinuous" vertical="center" wrapText="1"/>
    </xf>
    <xf numFmtId="0" fontId="3" fillId="0" borderId="2" xfId="71" applyNumberFormat="1" applyFont="1" applyFill="1" applyBorder="1" applyAlignment="1" applyProtection="1">
      <alignment horizontal="center" vertical="center" wrapText="1"/>
    </xf>
    <xf numFmtId="49" fontId="4" fillId="0" borderId="2" xfId="71" applyNumberFormat="1" applyFont="1" applyFill="1" applyBorder="1" applyAlignment="1" applyProtection="1">
      <alignment horizontal="left" vertical="center" wrapText="1"/>
    </xf>
    <xf numFmtId="178" fontId="4" fillId="0" borderId="2" xfId="71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2" xfId="71" applyFont="1" applyFill="1" applyBorder="1" applyAlignment="1">
      <alignment horizontal="center" vertical="center" wrapText="1"/>
    </xf>
    <xf numFmtId="0" fontId="0" fillId="0" borderId="0" xfId="70" applyFill="1"/>
    <xf numFmtId="0" fontId="0" fillId="0" borderId="0" xfId="70"/>
    <xf numFmtId="0" fontId="2" fillId="0" borderId="0" xfId="70" applyFont="1" applyAlignment="1">
      <alignment horizontal="centerContinuous"/>
    </xf>
    <xf numFmtId="0" fontId="0" fillId="0" borderId="0" xfId="70" applyAlignment="1">
      <alignment horizontal="centerContinuous"/>
    </xf>
    <xf numFmtId="0" fontId="3" fillId="0" borderId="5" xfId="69" applyFont="1" applyFill="1" applyBorder="1" applyAlignment="1">
      <alignment horizontal="centerContinuous" vertical="center" wrapText="1"/>
    </xf>
    <xf numFmtId="0" fontId="3" fillId="0" borderId="4" xfId="69" applyFont="1" applyFill="1" applyBorder="1" applyAlignment="1">
      <alignment horizontal="centerContinuous" vertical="center" wrapText="1"/>
    </xf>
    <xf numFmtId="0" fontId="3" fillId="0" borderId="5" xfId="69" applyNumberFormat="1" applyFont="1" applyFill="1" applyBorder="1" applyAlignment="1" applyProtection="1">
      <alignment horizontal="center" vertical="center" wrapText="1"/>
    </xf>
    <xf numFmtId="0" fontId="3" fillId="0" borderId="2" xfId="69" applyFont="1" applyFill="1" applyBorder="1" applyAlignment="1">
      <alignment horizontal="centerContinuous" vertical="center" wrapText="1"/>
    </xf>
    <xf numFmtId="0" fontId="3" fillId="0" borderId="1" xfId="69" applyNumberFormat="1" applyFont="1" applyFill="1" applyBorder="1" applyAlignment="1" applyProtection="1">
      <alignment horizontal="center" vertical="center" wrapText="1"/>
    </xf>
    <xf numFmtId="0" fontId="3" fillId="0" borderId="10" xfId="69" applyNumberFormat="1" applyFont="1" applyFill="1" applyBorder="1" applyAlignment="1" applyProtection="1">
      <alignment horizontal="center" vertical="center" wrapText="1"/>
    </xf>
    <xf numFmtId="0" fontId="3" fillId="0" borderId="2" xfId="69" applyNumberFormat="1" applyFont="1" applyFill="1" applyBorder="1" applyAlignment="1" applyProtection="1">
      <alignment horizontal="center" vertical="center" wrapText="1"/>
    </xf>
    <xf numFmtId="0" fontId="3" fillId="0" borderId="3" xfId="69" applyFont="1" applyFill="1" applyBorder="1" applyAlignment="1">
      <alignment horizontal="center" vertical="center" wrapText="1"/>
    </xf>
    <xf numFmtId="0" fontId="3" fillId="0" borderId="2" xfId="69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 applyProtection="1">
      <alignment horizontal="left" vertical="center" wrapText="1"/>
    </xf>
    <xf numFmtId="49" fontId="4" fillId="0" borderId="2" xfId="70" applyNumberFormat="1" applyFont="1" applyFill="1" applyBorder="1" applyAlignment="1" applyProtection="1">
      <alignment horizontal="left" vertical="center" wrapText="1"/>
    </xf>
    <xf numFmtId="178" fontId="4" fillId="0" borderId="1" xfId="70" applyNumberFormat="1" applyFont="1" applyFill="1" applyBorder="1" applyAlignment="1" applyProtection="1">
      <alignment horizontal="right" vertical="center" wrapText="1"/>
    </xf>
    <xf numFmtId="0" fontId="3" fillId="0" borderId="5" xfId="69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 wrapText="1"/>
    </xf>
    <xf numFmtId="0" fontId="3" fillId="0" borderId="10" xfId="69" applyFont="1" applyFill="1" applyBorder="1" applyAlignment="1">
      <alignment horizontal="center" vertical="center" wrapText="1"/>
    </xf>
    <xf numFmtId="178" fontId="4" fillId="0" borderId="2" xfId="70" applyNumberFormat="1" applyFont="1" applyFill="1" applyBorder="1" applyAlignment="1">
      <alignment horizontal="right" vertical="center"/>
    </xf>
    <xf numFmtId="0" fontId="0" fillId="0" borderId="0" xfId="69" applyFill="1"/>
    <xf numFmtId="0" fontId="0" fillId="0" borderId="0" xfId="69"/>
    <xf numFmtId="0" fontId="2" fillId="0" borderId="0" xfId="69" applyFont="1" applyFill="1" applyAlignment="1">
      <alignment horizontal="centerContinuous" vertical="center"/>
    </xf>
    <xf numFmtId="0" fontId="0" fillId="0" borderId="0" xfId="69" applyAlignment="1">
      <alignment horizontal="centerContinuous" vertical="center"/>
    </xf>
    <xf numFmtId="0" fontId="11" fillId="0" borderId="0" xfId="69" applyFont="1"/>
    <xf numFmtId="49" fontId="4" fillId="0" borderId="1" xfId="69" applyNumberFormat="1" applyFont="1" applyFill="1" applyBorder="1" applyAlignment="1" applyProtection="1">
      <alignment horizontal="left" vertical="center" wrapText="1"/>
    </xf>
    <xf numFmtId="178" fontId="4" fillId="0" borderId="1" xfId="69" applyNumberFormat="1" applyFont="1" applyFill="1" applyBorder="1" applyAlignment="1" applyProtection="1">
      <alignment horizontal="right" vertical="center" wrapText="1"/>
    </xf>
    <xf numFmtId="0" fontId="3" fillId="0" borderId="5" xfId="69" applyNumberFormat="1" applyFont="1" applyFill="1" applyBorder="1" applyAlignment="1" applyProtection="1">
      <alignment vertical="center" wrapText="1"/>
    </xf>
    <xf numFmtId="0" fontId="3" fillId="0" borderId="10" xfId="69" applyNumberFormat="1" applyFont="1" applyFill="1" applyBorder="1" applyAlignment="1" applyProtection="1">
      <alignment vertical="center" wrapText="1"/>
    </xf>
    <xf numFmtId="178" fontId="4" fillId="0" borderId="2" xfId="69" applyNumberFormat="1" applyFont="1" applyFill="1" applyBorder="1" applyAlignment="1" applyProtection="1">
      <alignment horizontal="right" vertical="center" wrapText="1"/>
    </xf>
    <xf numFmtId="0" fontId="6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12" fillId="0" borderId="0" xfId="0" applyFont="1" applyAlignment="1" applyProtection="1">
      <alignment horizontal="centerContinuous" vertical="center"/>
    </xf>
    <xf numFmtId="0" fontId="13" fillId="0" borderId="0" xfId="0" applyFont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178" fontId="4" fillId="0" borderId="10" xfId="0" applyNumberFormat="1" applyFont="1" applyFill="1" applyBorder="1" applyAlignment="1" applyProtection="1">
      <alignment horizontal="right" vertical="center" wrapText="1"/>
    </xf>
    <xf numFmtId="178" fontId="4" fillId="0" borderId="8" xfId="0" applyNumberFormat="1" applyFont="1" applyFill="1" applyBorder="1" applyAlignment="1" applyProtection="1">
      <alignment horizontal="right" vertical="center" wrapText="1"/>
    </xf>
    <xf numFmtId="178" fontId="4" fillId="0" borderId="1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Protection="1"/>
    <xf numFmtId="0" fontId="0" fillId="0" borderId="0" xfId="66"/>
    <xf numFmtId="0" fontId="2" fillId="0" borderId="0" xfId="66" applyFont="1" applyFill="1" applyAlignment="1">
      <alignment horizontal="centerContinuous" vertical="center"/>
    </xf>
    <xf numFmtId="0" fontId="10" fillId="0" borderId="0" xfId="66" applyFont="1" applyAlignment="1">
      <alignment horizontal="centerContinuous"/>
    </xf>
    <xf numFmtId="0" fontId="3" fillId="0" borderId="1" xfId="66" applyNumberFormat="1" applyFont="1" applyFill="1" applyBorder="1" applyAlignment="1" applyProtection="1">
      <alignment horizontal="centerContinuous" vertical="center" wrapText="1"/>
    </xf>
    <xf numFmtId="0" fontId="3" fillId="0" borderId="7" xfId="66" applyNumberFormat="1" applyFont="1" applyFill="1" applyBorder="1" applyAlignment="1" applyProtection="1">
      <alignment horizontal="centerContinuous" vertical="center" wrapText="1"/>
    </xf>
    <xf numFmtId="0" fontId="3" fillId="0" borderId="3" xfId="66" applyNumberFormat="1" applyFont="1" applyFill="1" applyBorder="1" applyAlignment="1" applyProtection="1">
      <alignment horizontal="centerContinuous" vertical="center" wrapText="1"/>
    </xf>
    <xf numFmtId="0" fontId="3" fillId="0" borderId="1" xfId="66" applyNumberFormat="1" applyFont="1" applyFill="1" applyBorder="1" applyAlignment="1" applyProtection="1">
      <alignment horizontal="center" vertical="center" wrapText="1"/>
    </xf>
    <xf numFmtId="0" fontId="3" fillId="0" borderId="12" xfId="66" applyNumberFormat="1" applyFont="1" applyFill="1" applyBorder="1" applyAlignment="1" applyProtection="1">
      <alignment horizontal="center" vertical="center" wrapText="1"/>
    </xf>
    <xf numFmtId="0" fontId="3" fillId="0" borderId="13" xfId="66" applyNumberFormat="1" applyFont="1" applyFill="1" applyBorder="1" applyAlignment="1" applyProtection="1">
      <alignment horizontal="center" vertical="center" wrapText="1"/>
    </xf>
    <xf numFmtId="0" fontId="3" fillId="0" borderId="14" xfId="66" applyFont="1" applyFill="1" applyBorder="1" applyAlignment="1">
      <alignment horizontal="center" vertical="center" wrapText="1"/>
    </xf>
    <xf numFmtId="0" fontId="3" fillId="0" borderId="10" xfId="66" applyFont="1" applyFill="1" applyBorder="1" applyAlignment="1">
      <alignment horizontal="center" vertical="center" wrapText="1"/>
    </xf>
    <xf numFmtId="0" fontId="3" fillId="0" borderId="11" xfId="66" applyFont="1" applyFill="1" applyBorder="1" applyAlignment="1">
      <alignment horizontal="center" vertical="center" wrapText="1"/>
    </xf>
    <xf numFmtId="0" fontId="3" fillId="0" borderId="2" xfId="66" applyNumberFormat="1" applyFont="1" applyFill="1" applyBorder="1" applyAlignment="1" applyProtection="1">
      <alignment horizontal="center" vertical="center" wrapText="1"/>
    </xf>
    <xf numFmtId="0" fontId="3" fillId="0" borderId="15" xfId="66" applyNumberFormat="1" applyFont="1" applyFill="1" applyBorder="1" applyAlignment="1" applyProtection="1">
      <alignment horizontal="center" vertical="center" wrapText="1"/>
    </xf>
    <xf numFmtId="0" fontId="3" fillId="0" borderId="16" xfId="66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 applyProtection="1">
      <alignment horizontal="left" vertical="center" wrapText="1"/>
    </xf>
    <xf numFmtId="178" fontId="4" fillId="0" borderId="2" xfId="66" applyNumberFormat="1" applyFont="1" applyFill="1" applyBorder="1" applyAlignment="1" applyProtection="1">
      <alignment horizontal="right" vertical="center" wrapText="1"/>
    </xf>
    <xf numFmtId="178" fontId="4" fillId="0" borderId="7" xfId="66" applyNumberFormat="1" applyFont="1" applyFill="1" applyBorder="1" applyAlignment="1" applyProtection="1">
      <alignment horizontal="right" vertical="center" wrapText="1"/>
    </xf>
    <xf numFmtId="178" fontId="4" fillId="0" borderId="1" xfId="66" applyNumberFormat="1" applyFont="1" applyFill="1" applyBorder="1" applyAlignment="1" applyProtection="1">
      <alignment horizontal="right" vertical="center" wrapText="1"/>
    </xf>
    <xf numFmtId="0" fontId="0" fillId="0" borderId="0" xfId="66" applyAlignment="1">
      <alignment horizontal="right" vertical="center"/>
    </xf>
    <xf numFmtId="0" fontId="0" fillId="0" borderId="0" xfId="66" applyAlignment="1">
      <alignment horizontal="centerContinuous"/>
    </xf>
    <xf numFmtId="0" fontId="14" fillId="0" borderId="0" xfId="66" applyFont="1" applyAlignment="1">
      <alignment horizontal="right" vertical="center"/>
    </xf>
    <xf numFmtId="178" fontId="4" fillId="0" borderId="17" xfId="66" applyNumberFormat="1" applyFont="1" applyFill="1" applyBorder="1" applyAlignment="1" applyProtection="1">
      <alignment horizontal="right" vertical="center" wrapText="1"/>
    </xf>
    <xf numFmtId="0" fontId="0" fillId="0" borderId="0" xfId="51"/>
    <xf numFmtId="0" fontId="15" fillId="0" borderId="0" xfId="51" applyNumberFormat="1" applyFont="1" applyFill="1" applyAlignment="1" applyProtection="1">
      <alignment horizontal="centerContinuous" vertical="center"/>
    </xf>
    <xf numFmtId="0" fontId="3" fillId="0" borderId="2" xfId="51" applyNumberFormat="1" applyFont="1" applyFill="1" applyBorder="1" applyAlignment="1" applyProtection="1">
      <alignment horizontal="centerContinuous" vertical="center" wrapText="1"/>
    </xf>
    <xf numFmtId="0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 applyProtection="1">
      <alignment horizontal="left" vertical="center" wrapText="1"/>
    </xf>
    <xf numFmtId="178" fontId="4" fillId="0" borderId="2" xfId="51" applyNumberFormat="1" applyFont="1" applyFill="1" applyBorder="1" applyAlignment="1" applyProtection="1">
      <alignment horizontal="right" vertical="center" wrapText="1"/>
    </xf>
    <xf numFmtId="0" fontId="14" fillId="0" borderId="0" xfId="42" applyFont="1" applyAlignment="1">
      <alignment horizontal="right" vertical="center"/>
    </xf>
    <xf numFmtId="0" fontId="0" fillId="0" borderId="0" xfId="21"/>
    <xf numFmtId="0" fontId="2" fillId="0" borderId="0" xfId="21" applyNumberFormat="1" applyFont="1" applyFill="1" applyAlignment="1" applyProtection="1">
      <alignment horizontal="centerContinuous" vertical="center"/>
    </xf>
    <xf numFmtId="0" fontId="14" fillId="0" borderId="0" xfId="21" applyNumberFormat="1" applyFont="1" applyFill="1" applyAlignment="1" applyProtection="1">
      <alignment horizontal="centerContinuous" vertical="center"/>
    </xf>
    <xf numFmtId="0" fontId="3" fillId="0" borderId="2" xfId="21" applyNumberFormat="1" applyFont="1" applyFill="1" applyBorder="1" applyAlignment="1" applyProtection="1">
      <alignment horizontal="centerContinuous" vertical="center" wrapText="1"/>
    </xf>
    <xf numFmtId="0" fontId="3" fillId="0" borderId="2" xfId="21" applyNumberFormat="1" applyFont="1" applyFill="1" applyBorder="1" applyAlignment="1" applyProtection="1">
      <alignment horizontal="center" vertical="center" wrapText="1"/>
    </xf>
    <xf numFmtId="0" fontId="3" fillId="0" borderId="2" xfId="21" applyFont="1" applyFill="1" applyBorder="1" applyAlignment="1">
      <alignment horizontal="center" vertical="center" wrapText="1"/>
    </xf>
    <xf numFmtId="49" fontId="4" fillId="0" borderId="2" xfId="21" applyNumberFormat="1" applyFont="1" applyFill="1" applyBorder="1" applyAlignment="1" applyProtection="1">
      <alignment horizontal="left" vertical="center" wrapText="1"/>
    </xf>
    <xf numFmtId="178" fontId="4" fillId="0" borderId="2" xfId="21" applyNumberFormat="1" applyFont="1" applyFill="1" applyBorder="1" applyAlignment="1" applyProtection="1">
      <alignment horizontal="right" vertical="center" wrapText="1"/>
    </xf>
    <xf numFmtId="0" fontId="0" fillId="0" borderId="0" xfId="21" applyAlignment="1">
      <alignment wrapText="1"/>
    </xf>
    <xf numFmtId="0" fontId="16" fillId="0" borderId="0" xfId="0" applyNumberFormat="1" applyFont="1" applyFill="1" applyAlignment="1" applyProtection="1">
      <alignment wrapText="1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left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6" fillId="0" borderId="0" xfId="0" applyFont="1" applyAlignment="1">
      <alignment horizontal="centerContinuous" vertical="center"/>
    </xf>
    <xf numFmtId="0" fontId="13" fillId="0" borderId="8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Continuous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178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right" vertical="center"/>
    </xf>
    <xf numFmtId="178" fontId="4" fillId="0" borderId="9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/>
    <xf numFmtId="0" fontId="4" fillId="0" borderId="2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66" applyFill="1"/>
    <xf numFmtId="0" fontId="2" fillId="0" borderId="0" xfId="66" applyFont="1" applyFill="1" applyAlignment="1">
      <alignment horizontal="centerContinuous"/>
    </xf>
    <xf numFmtId="177" fontId="0" fillId="0" borderId="0" xfId="66" applyNumberFormat="1"/>
    <xf numFmtId="0" fontId="0" fillId="0" borderId="0" xfId="51" applyFill="1"/>
    <xf numFmtId="0" fontId="0" fillId="0" borderId="0" xfId="21" applyFill="1"/>
    <xf numFmtId="49" fontId="4" fillId="0" borderId="1" xfId="21" applyNumberFormat="1" applyFont="1" applyFill="1" applyBorder="1" applyAlignment="1" applyProtection="1">
      <alignment horizontal="left" vertical="center" wrapText="1"/>
    </xf>
    <xf numFmtId="178" fontId="4" fillId="0" borderId="1" xfId="21" applyNumberFormat="1" applyFont="1" applyFill="1" applyBorder="1" applyAlignment="1" applyProtection="1">
      <alignment horizontal="right" vertical="center" wrapText="1"/>
    </xf>
    <xf numFmtId="178" fontId="4" fillId="0" borderId="19" xfId="21" applyNumberFormat="1" applyFont="1" applyFill="1" applyBorder="1" applyAlignment="1" applyProtection="1">
      <alignment horizontal="right" vertical="center" wrapText="1"/>
    </xf>
    <xf numFmtId="178" fontId="4" fillId="0" borderId="7" xfId="21" applyNumberFormat="1" applyFont="1" applyFill="1" applyBorder="1" applyAlignment="1" applyProtection="1">
      <alignment horizontal="right" vertical="center" wrapText="1"/>
    </xf>
    <xf numFmtId="178" fontId="4" fillId="0" borderId="3" xfId="21" applyNumberFormat="1" applyFont="1" applyFill="1" applyBorder="1" applyAlignment="1" applyProtection="1">
      <alignment horizontal="right" vertical="center" wrapText="1"/>
    </xf>
    <xf numFmtId="0" fontId="0" fillId="0" borderId="0" xfId="42" applyFill="1"/>
    <xf numFmtId="0" fontId="0" fillId="0" borderId="0" xfId="42"/>
    <xf numFmtId="0" fontId="2" fillId="0" borderId="0" xfId="42" applyFont="1" applyFill="1" applyAlignment="1">
      <alignment horizontal="centerContinuous"/>
    </xf>
    <xf numFmtId="0" fontId="0" fillId="0" borderId="0" xfId="42" applyFill="1" applyAlignment="1">
      <alignment horizontal="centerContinuous"/>
    </xf>
    <xf numFmtId="0" fontId="0" fillId="0" borderId="0" xfId="42" applyAlignment="1">
      <alignment horizontal="centerContinuous"/>
    </xf>
    <xf numFmtId="0" fontId="3" fillId="0" borderId="1" xfId="42" applyNumberFormat="1" applyFont="1" applyFill="1" applyBorder="1" applyAlignment="1" applyProtection="1">
      <alignment horizontal="centerContinuous" vertical="center" wrapText="1"/>
    </xf>
    <xf numFmtId="0" fontId="3" fillId="0" borderId="7" xfId="42" applyNumberFormat="1" applyFont="1" applyFill="1" applyBorder="1" applyAlignment="1" applyProtection="1">
      <alignment horizontal="centerContinuous" vertical="center" wrapText="1"/>
    </xf>
    <xf numFmtId="0" fontId="3" fillId="0" borderId="3" xfId="42" applyNumberFormat="1" applyFont="1" applyFill="1" applyBorder="1" applyAlignment="1" applyProtection="1">
      <alignment horizontal="centerContinuous" vertical="center" wrapText="1"/>
    </xf>
    <xf numFmtId="0" fontId="3" fillId="0" borderId="5" xfId="42" applyNumberFormat="1" applyFont="1" applyFill="1" applyBorder="1" applyAlignment="1" applyProtection="1">
      <alignment horizontal="center" vertical="center" wrapText="1"/>
    </xf>
    <xf numFmtId="0" fontId="3" fillId="0" borderId="5" xfId="42" applyFont="1" applyFill="1" applyBorder="1" applyAlignment="1">
      <alignment horizontal="center" vertical="center" wrapText="1"/>
    </xf>
    <xf numFmtId="0" fontId="3" fillId="0" borderId="2" xfId="42" applyNumberFormat="1" applyFont="1" applyFill="1" applyBorder="1" applyAlignment="1" applyProtection="1">
      <alignment horizontal="center" vertical="center" wrapText="1"/>
    </xf>
    <xf numFmtId="0" fontId="3" fillId="0" borderId="10" xfId="42" applyFont="1" applyFill="1" applyBorder="1" applyAlignment="1">
      <alignment horizontal="center" vertical="center" wrapText="1"/>
    </xf>
    <xf numFmtId="0" fontId="3" fillId="0" borderId="10" xfId="42" applyNumberFormat="1" applyFont="1" applyFill="1" applyBorder="1" applyAlignment="1" applyProtection="1">
      <alignment horizontal="center" vertical="center" wrapText="1"/>
    </xf>
    <xf numFmtId="0" fontId="3" fillId="0" borderId="2" xfId="42" applyFont="1" applyFill="1" applyBorder="1" applyAlignment="1">
      <alignment horizontal="center" vertical="center" wrapText="1"/>
    </xf>
    <xf numFmtId="49" fontId="4" fillId="0" borderId="1" xfId="42" applyNumberFormat="1" applyFont="1" applyFill="1" applyBorder="1" applyAlignment="1" applyProtection="1">
      <alignment horizontal="left" vertical="center" wrapText="1"/>
    </xf>
    <xf numFmtId="49" fontId="4" fillId="0" borderId="2" xfId="42" applyNumberFormat="1" applyFont="1" applyFill="1" applyBorder="1" applyAlignment="1" applyProtection="1">
      <alignment horizontal="left" vertical="center" wrapText="1"/>
    </xf>
    <xf numFmtId="178" fontId="4" fillId="0" borderId="1" xfId="42" applyNumberFormat="1" applyFont="1" applyFill="1" applyBorder="1" applyAlignment="1" applyProtection="1">
      <alignment horizontal="right" vertical="center" wrapText="1"/>
    </xf>
    <xf numFmtId="0" fontId="0" fillId="0" borderId="0" xfId="42" applyAlignment="1">
      <alignment horizontal="right" vertical="center"/>
    </xf>
    <xf numFmtId="0" fontId="3" fillId="0" borderId="1" xfId="42" applyNumberFormat="1" applyFont="1" applyFill="1" applyBorder="1" applyAlignment="1" applyProtection="1">
      <alignment horizontal="center" vertical="center" wrapText="1"/>
    </xf>
    <xf numFmtId="178" fontId="4" fillId="0" borderId="2" xfId="42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6" fillId="0" borderId="0" xfId="0" applyFont="1" applyProtection="1"/>
    <xf numFmtId="0" fontId="8" fillId="0" borderId="0" xfId="0" applyFont="1" applyAlignment="1" applyProtection="1">
      <alignment horizontal="centerContinuous" vertical="center"/>
    </xf>
    <xf numFmtId="0" fontId="13" fillId="0" borderId="0" xfId="0" applyFont="1" applyProtection="1"/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176" fontId="3" fillId="2" borderId="5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6" fontId="13" fillId="0" borderId="0" xfId="0" applyNumberFormat="1" applyFont="1" applyAlignment="1" applyProtection="1">
      <alignment horizontal="right" vertical="center"/>
    </xf>
    <xf numFmtId="176" fontId="3" fillId="0" borderId="0" xfId="0" applyNumberFormat="1" applyFont="1" applyAlignment="1" applyProtection="1">
      <alignment horizontal="right" vertical="center"/>
    </xf>
    <xf numFmtId="0" fontId="1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centerContinuous"/>
    </xf>
    <xf numFmtId="176" fontId="3" fillId="0" borderId="8" xfId="0" applyNumberFormat="1" applyFont="1" applyBorder="1" applyAlignment="1" applyProtection="1">
      <alignment horizontal="right" vertical="center" wrapText="1"/>
    </xf>
    <xf numFmtId="176" fontId="13" fillId="0" borderId="8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14" fillId="0" borderId="8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centerContinuous" vertical="center" wrapText="1"/>
    </xf>
    <xf numFmtId="0" fontId="10" fillId="0" borderId="7" xfId="0" applyNumberFormat="1" applyFont="1" applyFill="1" applyBorder="1" applyAlignment="1" applyProtection="1">
      <alignment horizontal="centerContinuous" vertical="center" wrapText="1"/>
    </xf>
    <xf numFmtId="0" fontId="10" fillId="0" borderId="2" xfId="0" applyNumberFormat="1" applyFont="1" applyFill="1" applyBorder="1" applyAlignment="1" applyProtection="1">
      <alignment horizontal="centerContinuous" vertical="center" wrapText="1"/>
    </xf>
    <xf numFmtId="0" fontId="11" fillId="0" borderId="2" xfId="0" applyFont="1" applyBorder="1" applyAlignment="1" applyProtection="1">
      <alignment horizontal="centerContinuous" vertical="center" wrapText="1"/>
    </xf>
    <xf numFmtId="0" fontId="10" fillId="0" borderId="9" xfId="0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vertical="center"/>
    </xf>
    <xf numFmtId="178" fontId="4" fillId="0" borderId="2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Alignment="1" applyProtection="1"/>
    <xf numFmtId="178" fontId="4" fillId="0" borderId="10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0" fillId="0" borderId="0" xfId="0" applyFill="1"/>
    <xf numFmtId="178" fontId="4" fillId="0" borderId="8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Protection="1"/>
    <xf numFmtId="178" fontId="4" fillId="0" borderId="7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8" fontId="4" fillId="0" borderId="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差_5B5786A4FA620AEEE0535CD3690AC4C4_63830AABC20923D9E0535BD3690A5255" xfId="5"/>
    <cellStyle name="千位分隔[0]" xfId="6" builtinId="6"/>
    <cellStyle name="40% - 强调文字颜色 3" xfId="7" builtinId="39"/>
    <cellStyle name="好_5B5786A4FA5D0AEEE0535CD3690AC4C4_63830AABC20923D9E0535BD3690A5255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636D6D1C50AD3000E0535BD3690AE2E0" xfId="21"/>
    <cellStyle name="标题 1" xfId="22" builtinId="16"/>
    <cellStyle name="差_5BFABA8BBFA34F76E0535BD3690A3B73" xfId="23"/>
    <cellStyle name="标题 2" xfId="24" builtinId="17"/>
    <cellStyle name="60% - 强调文字颜色 1" xfId="25" builtinId="32"/>
    <cellStyle name="好_5B5786A4FA5D0AEEE0535CD3690AC4C4_636D6D1C51253000E0535BD3690AE2E0" xfId="26"/>
    <cellStyle name="差_5C0BE3C0AC2762CFE0535BD3690A953B" xfId="27"/>
    <cellStyle name="标题 3" xfId="28" builtinId="18"/>
    <cellStyle name="差_5B5786A4FA610AEEE0535CD3690AC4C4_636D6D1C51253000E0535BD3690AE2E0" xfId="29"/>
    <cellStyle name="60% - 强调文字颜色 4" xfId="30" builtinId="44"/>
    <cellStyle name="输出" xfId="31" builtinId="21"/>
    <cellStyle name="计算" xfId="32" builtinId="22"/>
    <cellStyle name="检查单元格" xfId="33" builtinId="23"/>
    <cellStyle name="标题_5B5786A4FA5D0AEEE0535CD3690AC4C4" xfId="34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差_5B5786A4FA5D0AEEE0535CD3690AC4C4_63830AABC20923D9E0535BD3690A5255" xfId="41"/>
    <cellStyle name="常规_636D6D1C50A63000E0535BD3690AE2E0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常规_636D6D1C50AE3000E0535BD3690AE2E0" xfId="5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差_5B5786A4FA610AEEE0535CD3690AC4C4" xfId="56"/>
    <cellStyle name="60% - 强调文字颜色 5" xfId="57" builtinId="48"/>
    <cellStyle name="差_5B5786A4FA620AEEE0535CD3690AC4C4" xfId="58"/>
    <cellStyle name="强调文字颜色 6" xfId="59" builtinId="49"/>
    <cellStyle name="差_5B5786A4FA610AEEE0535CD3690AC4C4_63830AABC20923D9E0535BD3690A5255" xfId="60"/>
    <cellStyle name="40% - 强调文字颜色 6" xfId="61" builtinId="51"/>
    <cellStyle name="60% - 强调文字颜色 6" xfId="62" builtinId="52"/>
    <cellStyle name="差_5B5786A4FA5D0AEEE0535CD3690AC4C4" xfId="63"/>
    <cellStyle name="差_5B5786A4FA5D0AEEE0535CD3690AC4C4_636D6D1C51253000E0535BD3690AE2E0" xfId="64"/>
    <cellStyle name="差_5B5786A4FA620AEEE0535CD3690AC4C4_636D6D1C51253000E0535BD3690AE2E0" xfId="65"/>
    <cellStyle name="常规_636D6D1C50AF3000E0535BD3690AE2E0" xfId="66"/>
    <cellStyle name="常规_636D6D1C50B43000E0535BD3690AE2E0" xfId="67"/>
    <cellStyle name="常规_636D6D1C50B53000E0535BD3690AE2E0" xfId="68"/>
    <cellStyle name="常规_63827F9BD4DE0B19E0535BD3690A0FAA" xfId="69"/>
    <cellStyle name="常规_63830AABC1DC23D9E0535BD3690A5255" xfId="70"/>
    <cellStyle name="常规_63830AABC20923D9E0535BD3690A5255" xfId="71"/>
    <cellStyle name="好_5B5786A4FA5D0AEEE0535CD3690AC4C4" xfId="72"/>
    <cellStyle name="好_5B5786A4FA610AEEE0535CD3690AC4C4" xfId="73"/>
    <cellStyle name="好_5B5786A4FA610AEEE0535CD3690AC4C4_636D6D1C51253000E0535BD3690AE2E0" xfId="74"/>
    <cellStyle name="好_5B5786A4FA610AEEE0535CD3690AC4C4_63830AABC20923D9E0535BD3690A5255" xfId="75"/>
    <cellStyle name="好_5B5786A4FA620AEEE0535CD3690AC4C4" xfId="76"/>
    <cellStyle name="好_5B5786A4FA620AEEE0535CD3690AC4C4_636D6D1C51253000E0535BD3690AE2E0" xfId="77"/>
    <cellStyle name="好_5B5786A4FA620AEEE0535CD3690AC4C4_63830AABC20923D9E0535BD3690A5255" xfId="78"/>
    <cellStyle name="好_5BFABA8BBFA34F76E0535BD3690A3B73" xfId="79"/>
    <cellStyle name="好_5C0BE3C0AC2762CFE0535BD3690A953B" xfId="80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showGridLines="0" showZeros="0" tabSelected="1" workbookViewId="0">
      <selection activeCell="A1" sqref="A1"/>
    </sheetView>
  </sheetViews>
  <sheetFormatPr defaultColWidth="9.16666666666667" defaultRowHeight="25.5" customHeight="1"/>
  <cols>
    <col min="1" max="1" width="46.5" customWidth="1"/>
    <col min="2" max="2" width="31.8333333333333" customWidth="1"/>
    <col min="3" max="3" width="41.5" customWidth="1"/>
    <col min="4" max="4" width="31" customWidth="1"/>
    <col min="5" max="5" width="30.6666666666667" customWidth="1"/>
    <col min="6" max="6" width="29.1666666666667" customWidth="1"/>
    <col min="7" max="16384" width="9.16666666666667" customWidth="1"/>
  </cols>
  <sheetData>
    <row r="1" ht="18" customHeight="1" spans="1:1">
      <c r="A1" s="236" t="s">
        <v>0</v>
      </c>
    </row>
    <row r="2" ht="22.5" customHeight="1" spans="1:6">
      <c r="A2" s="237" t="s">
        <v>1</v>
      </c>
      <c r="B2" s="238"/>
      <c r="C2" s="238"/>
      <c r="D2" s="238"/>
      <c r="E2" s="239"/>
      <c r="F2" s="239"/>
    </row>
    <row r="3" ht="18" customHeight="1" spans="6:6">
      <c r="F3" s="240" t="s">
        <v>2</v>
      </c>
    </row>
    <row r="4" ht="27.75" customHeight="1" spans="1:6">
      <c r="A4" s="241" t="s">
        <v>3</v>
      </c>
      <c r="B4" s="242"/>
      <c r="C4" s="243" t="s">
        <v>4</v>
      </c>
      <c r="D4" s="243"/>
      <c r="E4" s="244"/>
      <c r="F4" s="244"/>
    </row>
    <row r="5" ht="22.5" customHeight="1" spans="1:6">
      <c r="A5" s="245" t="s">
        <v>5</v>
      </c>
      <c r="B5" s="245" t="s">
        <v>6</v>
      </c>
      <c r="C5" s="245" t="s">
        <v>5</v>
      </c>
      <c r="D5" s="246" t="s">
        <v>6</v>
      </c>
      <c r="E5" s="245" t="s">
        <v>5</v>
      </c>
      <c r="F5" s="246" t="s">
        <v>6</v>
      </c>
    </row>
    <row r="6" s="52" customFormat="1" ht="22.5" customHeight="1" spans="1:8">
      <c r="A6" s="178" t="s">
        <v>7</v>
      </c>
      <c r="B6" s="167">
        <v>244.06</v>
      </c>
      <c r="C6" s="247" t="s">
        <v>8</v>
      </c>
      <c r="D6" s="248">
        <v>0</v>
      </c>
      <c r="E6" s="247" t="s">
        <v>9</v>
      </c>
      <c r="F6" s="48">
        <v>210</v>
      </c>
      <c r="H6" s="249"/>
    </row>
    <row r="7" s="52" customFormat="1" customHeight="1" spans="1:8">
      <c r="A7" s="178" t="s">
        <v>10</v>
      </c>
      <c r="B7" s="48">
        <v>244.06</v>
      </c>
      <c r="C7" s="247" t="s">
        <v>11</v>
      </c>
      <c r="D7" s="250">
        <v>0</v>
      </c>
      <c r="E7" s="247" t="s">
        <v>12</v>
      </c>
      <c r="F7" s="48">
        <v>164.19</v>
      </c>
      <c r="H7" s="249"/>
    </row>
    <row r="8" s="52" customFormat="1" ht="22.5" customHeight="1" spans="1:6">
      <c r="A8" s="178" t="s">
        <v>13</v>
      </c>
      <c r="B8" s="171">
        <v>0</v>
      </c>
      <c r="C8" s="247" t="s">
        <v>14</v>
      </c>
      <c r="D8" s="250">
        <v>0</v>
      </c>
      <c r="E8" s="247" t="s">
        <v>15</v>
      </c>
      <c r="F8" s="48">
        <v>45.81</v>
      </c>
    </row>
    <row r="9" s="52" customFormat="1" ht="22.5" customHeight="1" spans="1:6">
      <c r="A9" s="178" t="s">
        <v>16</v>
      </c>
      <c r="B9" s="167">
        <v>0</v>
      </c>
      <c r="C9" s="247" t="s">
        <v>17</v>
      </c>
      <c r="D9" s="250">
        <v>0</v>
      </c>
      <c r="E9" s="247" t="s">
        <v>18</v>
      </c>
      <c r="F9" s="48">
        <v>0</v>
      </c>
    </row>
    <row r="10" s="52" customFormat="1" ht="22.5" customHeight="1" spans="1:6">
      <c r="A10" s="178" t="s">
        <v>19</v>
      </c>
      <c r="B10" s="48">
        <v>0</v>
      </c>
      <c r="C10" s="247" t="s">
        <v>20</v>
      </c>
      <c r="D10" s="250">
        <v>0</v>
      </c>
      <c r="E10" s="247" t="s">
        <v>21</v>
      </c>
      <c r="F10" s="48">
        <v>34.06</v>
      </c>
    </row>
    <row r="11" s="52" customFormat="1" ht="22.5" customHeight="1" spans="1:7">
      <c r="A11" s="174" t="s">
        <v>22</v>
      </c>
      <c r="B11" s="104"/>
      <c r="C11" s="251" t="s">
        <v>23</v>
      </c>
      <c r="D11" s="250">
        <v>0</v>
      </c>
      <c r="E11" s="251" t="s">
        <v>24</v>
      </c>
      <c r="F11" s="48">
        <v>0</v>
      </c>
      <c r="G11" s="252"/>
    </row>
    <row r="12" s="52" customFormat="1" ht="22.5" customHeight="1" spans="1:6">
      <c r="A12" s="174"/>
      <c r="B12" s="253"/>
      <c r="C12" s="251" t="s">
        <v>25</v>
      </c>
      <c r="D12" s="250">
        <v>218.48</v>
      </c>
      <c r="E12" s="254"/>
      <c r="F12" s="48"/>
    </row>
    <row r="13" s="52" customFormat="1" ht="22.5" customHeight="1" spans="1:6">
      <c r="A13" s="174"/>
      <c r="B13" s="255"/>
      <c r="C13" s="251" t="s">
        <v>26</v>
      </c>
      <c r="D13" s="250">
        <v>9.43</v>
      </c>
      <c r="E13" s="254"/>
      <c r="F13" s="48"/>
    </row>
    <row r="14" s="52" customFormat="1" ht="22.5" customHeight="1" spans="1:6">
      <c r="A14" s="174"/>
      <c r="B14" s="255"/>
      <c r="C14" s="251" t="s">
        <v>27</v>
      </c>
      <c r="D14" s="250">
        <v>0</v>
      </c>
      <c r="E14" s="254"/>
      <c r="F14" s="48"/>
    </row>
    <row r="15" s="52" customFormat="1" ht="22.5" customHeight="1" spans="1:6">
      <c r="A15" s="174"/>
      <c r="B15" s="255"/>
      <c r="C15" s="251" t="s">
        <v>28</v>
      </c>
      <c r="D15" s="250">
        <v>0</v>
      </c>
      <c r="E15" s="254"/>
      <c r="F15" s="48"/>
    </row>
    <row r="16" s="52" customFormat="1" ht="22.5" customHeight="1" spans="1:6">
      <c r="A16" s="174"/>
      <c r="B16" s="255"/>
      <c r="C16" s="251" t="s">
        <v>29</v>
      </c>
      <c r="D16" s="250">
        <v>0</v>
      </c>
      <c r="E16" s="254"/>
      <c r="F16" s="48"/>
    </row>
    <row r="17" s="52" customFormat="1" ht="22.5" customHeight="1" spans="1:6">
      <c r="A17" s="174"/>
      <c r="B17" s="255"/>
      <c r="C17" s="251" t="s">
        <v>30</v>
      </c>
      <c r="D17" s="250">
        <v>0</v>
      </c>
      <c r="E17" s="254"/>
      <c r="F17" s="48"/>
    </row>
    <row r="18" s="52" customFormat="1" ht="22.5" customHeight="1" spans="1:6">
      <c r="A18" s="174"/>
      <c r="B18" s="255"/>
      <c r="C18" s="251" t="s">
        <v>31</v>
      </c>
      <c r="D18" s="250">
        <v>0</v>
      </c>
      <c r="E18" s="254"/>
      <c r="F18" s="48"/>
    </row>
    <row r="19" s="52" customFormat="1" ht="22.5" customHeight="1" spans="1:6">
      <c r="A19" s="174"/>
      <c r="B19" s="255"/>
      <c r="C19" s="251" t="s">
        <v>32</v>
      </c>
      <c r="D19" s="250">
        <v>0</v>
      </c>
      <c r="E19" s="254"/>
      <c r="F19" s="48"/>
    </row>
    <row r="20" s="52" customFormat="1" ht="22.5" customHeight="1" spans="1:6">
      <c r="A20" s="174"/>
      <c r="B20" s="255"/>
      <c r="C20" s="251" t="s">
        <v>33</v>
      </c>
      <c r="D20" s="250">
        <v>0</v>
      </c>
      <c r="E20" s="254"/>
      <c r="F20" s="48"/>
    </row>
    <row r="21" s="52" customFormat="1" ht="22.5" customHeight="1" spans="1:6">
      <c r="A21" s="174"/>
      <c r="B21" s="255"/>
      <c r="C21" s="251" t="s">
        <v>34</v>
      </c>
      <c r="D21" s="250">
        <v>0</v>
      </c>
      <c r="E21" s="254"/>
      <c r="F21" s="48"/>
    </row>
    <row r="22" s="52" customFormat="1" ht="22.5" customHeight="1" spans="1:6">
      <c r="A22" s="174"/>
      <c r="B22" s="255"/>
      <c r="C22" s="251" t="s">
        <v>35</v>
      </c>
      <c r="D22" s="250">
        <v>0</v>
      </c>
      <c r="E22" s="254"/>
      <c r="F22" s="48"/>
    </row>
    <row r="23" s="52" customFormat="1" ht="22.5" customHeight="1" spans="1:6">
      <c r="A23" s="174"/>
      <c r="B23" s="255"/>
      <c r="C23" s="251" t="s">
        <v>36</v>
      </c>
      <c r="D23" s="250">
        <v>16.15</v>
      </c>
      <c r="E23" s="254"/>
      <c r="F23" s="48"/>
    </row>
    <row r="24" s="52" customFormat="1" ht="22.5" customHeight="1" spans="1:6">
      <c r="A24" s="174"/>
      <c r="B24" s="255"/>
      <c r="C24" s="251" t="s">
        <v>37</v>
      </c>
      <c r="D24" s="250">
        <v>0</v>
      </c>
      <c r="E24" s="254"/>
      <c r="F24" s="48"/>
    </row>
    <row r="25" s="52" customFormat="1" customHeight="1" spans="1:6">
      <c r="A25" s="174"/>
      <c r="B25" s="256"/>
      <c r="C25" s="251" t="s">
        <v>38</v>
      </c>
      <c r="D25" s="250">
        <v>0</v>
      </c>
      <c r="E25" s="254"/>
      <c r="F25" s="48"/>
    </row>
    <row r="26" s="52" customFormat="1" customHeight="1" spans="1:6">
      <c r="A26" s="174"/>
      <c r="B26" s="256"/>
      <c r="C26" s="251" t="s">
        <v>39</v>
      </c>
      <c r="D26" s="257">
        <v>0</v>
      </c>
      <c r="E26" s="254"/>
      <c r="F26" s="48"/>
    </row>
    <row r="27" s="52" customFormat="1" ht="22.5" customHeight="1" spans="1:6">
      <c r="A27" s="174"/>
      <c r="B27" s="256"/>
      <c r="C27" s="251" t="s">
        <v>40</v>
      </c>
      <c r="D27" s="248">
        <v>0</v>
      </c>
      <c r="E27" s="254"/>
      <c r="F27" s="48"/>
    </row>
    <row r="28" ht="22.5" customHeight="1" spans="1:6">
      <c r="A28" s="258" t="s">
        <v>41</v>
      </c>
      <c r="B28" s="248">
        <f>SUM(B6,B9,B10)</f>
        <v>244.06</v>
      </c>
      <c r="C28" s="176" t="s">
        <v>42</v>
      </c>
      <c r="D28" s="250">
        <f>SUM(D6:D27)</f>
        <v>244.06</v>
      </c>
      <c r="E28" s="176" t="s">
        <v>42</v>
      </c>
      <c r="F28" s="103">
        <f>SUM(F6,F10,F11)</f>
        <v>244.06</v>
      </c>
    </row>
    <row r="29" s="52" customFormat="1" ht="22.5" customHeight="1" spans="1:6">
      <c r="A29" s="178" t="s">
        <v>43</v>
      </c>
      <c r="B29" s="48">
        <v>0</v>
      </c>
      <c r="C29" s="259" t="s">
        <v>44</v>
      </c>
      <c r="D29" s="248"/>
      <c r="E29" s="254"/>
      <c r="F29" s="48"/>
    </row>
    <row r="30" ht="22.5" customHeight="1" spans="1:6">
      <c r="A30" s="258" t="s">
        <v>45</v>
      </c>
      <c r="B30" s="253">
        <f>SUM(B28:B29)</f>
        <v>244.06</v>
      </c>
      <c r="C30" s="176" t="s">
        <v>46</v>
      </c>
      <c r="D30" s="248">
        <f>D28</f>
        <v>244.06</v>
      </c>
      <c r="E30" s="176" t="s">
        <v>46</v>
      </c>
      <c r="F30" s="48">
        <f>F28</f>
        <v>244.06</v>
      </c>
    </row>
    <row r="31" ht="12.75" customHeight="1" spans="2:2">
      <c r="B31" s="252"/>
    </row>
    <row r="32" ht="12.75" customHeight="1"/>
    <row r="33" ht="12.75" customHeight="1" spans="10:10">
      <c r="J33" s="52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 spans="2:2">
      <c r="B40" s="252"/>
    </row>
  </sheetData>
  <sheetProtection formatCells="0" formatColumns="0" formatRows="0"/>
  <printOptions horizontalCentered="1"/>
  <pageMargins left="0.196527777777778" right="0.196527777777778" top="0.590277777777778" bottom="0.984027777777778" header="0.511805555555556" footer="0.511805555555556"/>
  <pageSetup paperSize="9" scale="65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"/>
  <sheetViews>
    <sheetView showGridLines="0" showZeros="0" workbookViewId="0">
      <selection activeCell="A1" sqref="A1"/>
    </sheetView>
  </sheetViews>
  <sheetFormatPr defaultColWidth="9.16666666666667" defaultRowHeight="23.25" customHeight="1"/>
  <cols>
    <col min="1" max="1" width="10" style="148" customWidth="1"/>
    <col min="2" max="3" width="9.33333333333333" style="148" customWidth="1"/>
    <col min="4" max="4" width="30.3333333333333" style="148" customWidth="1"/>
    <col min="5" max="5" width="24.6666666666667" style="148" customWidth="1"/>
    <col min="6" max="7" width="31.8333333333333" style="148" customWidth="1"/>
    <col min="8" max="8" width="27.3333333333333" style="148" customWidth="1"/>
    <col min="9" max="16384" width="9.16666666666667" style="148" customWidth="1"/>
  </cols>
  <sheetData>
    <row r="1" s="147" customFormat="1" customHeight="1" spans="1:256">
      <c r="A1" s="3" t="s">
        <v>186</v>
      </c>
      <c r="B1" s="149"/>
      <c r="C1" s="149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  <c r="IO1" s="148"/>
      <c r="IP1" s="148"/>
      <c r="IQ1" s="148"/>
      <c r="IR1" s="148"/>
      <c r="IS1" s="148"/>
      <c r="IT1" s="148"/>
      <c r="IU1" s="148"/>
      <c r="IV1" s="148"/>
    </row>
    <row r="2" ht="30" customHeight="1" spans="1:8">
      <c r="A2" s="36" t="s">
        <v>187</v>
      </c>
      <c r="B2" s="36"/>
      <c r="C2" s="36"/>
      <c r="D2" s="36"/>
      <c r="E2" s="36"/>
      <c r="F2" s="36"/>
      <c r="G2" s="36"/>
      <c r="H2" s="150"/>
    </row>
    <row r="3" ht="21.75" customHeight="1" spans="8:8">
      <c r="H3" s="151" t="s">
        <v>2</v>
      </c>
    </row>
    <row r="4" customHeight="1" spans="1:8">
      <c r="A4" s="39" t="s">
        <v>185</v>
      </c>
      <c r="B4" s="39"/>
      <c r="C4" s="39"/>
      <c r="D4" s="39" t="s">
        <v>68</v>
      </c>
      <c r="E4" s="39" t="s">
        <v>50</v>
      </c>
      <c r="F4" s="39" t="s">
        <v>110</v>
      </c>
      <c r="G4" s="99" t="s">
        <v>188</v>
      </c>
      <c r="H4" s="152" t="s">
        <v>112</v>
      </c>
    </row>
    <row r="5" customHeight="1" spans="1:8">
      <c r="A5" s="43" t="s">
        <v>69</v>
      </c>
      <c r="B5" s="43" t="s">
        <v>70</v>
      </c>
      <c r="C5" s="43" t="s">
        <v>71</v>
      </c>
      <c r="D5" s="43"/>
      <c r="E5" s="43"/>
      <c r="F5" s="43"/>
      <c r="G5" s="153"/>
      <c r="H5" s="154"/>
    </row>
    <row r="6" ht="25.5" customHeight="1" spans="1:8">
      <c r="A6" s="47"/>
      <c r="B6" s="47"/>
      <c r="C6" s="155"/>
      <c r="D6" s="156" t="s">
        <v>58</v>
      </c>
      <c r="E6" s="50">
        <v>210</v>
      </c>
      <c r="F6" s="50">
        <v>164.19</v>
      </c>
      <c r="G6" s="49">
        <v>45.81</v>
      </c>
      <c r="H6" s="48">
        <v>0</v>
      </c>
    </row>
    <row r="7" ht="25.5" customHeight="1" spans="1:256">
      <c r="A7" s="47" t="s">
        <v>72</v>
      </c>
      <c r="B7" s="47"/>
      <c r="C7" s="155"/>
      <c r="D7" s="156" t="s">
        <v>73</v>
      </c>
      <c r="E7" s="50">
        <v>184.42</v>
      </c>
      <c r="F7" s="50">
        <v>138.61</v>
      </c>
      <c r="G7" s="49">
        <v>45.81</v>
      </c>
      <c r="H7" s="48">
        <v>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ht="25.5" customHeight="1" spans="1:256">
      <c r="A8" s="47" t="s">
        <v>74</v>
      </c>
      <c r="B8" s="47" t="s">
        <v>75</v>
      </c>
      <c r="C8" s="155"/>
      <c r="D8" s="156" t="s">
        <v>76</v>
      </c>
      <c r="E8" s="50">
        <v>16.95</v>
      </c>
      <c r="F8" s="50">
        <v>16.95</v>
      </c>
      <c r="G8" s="49">
        <v>0</v>
      </c>
      <c r="H8" s="48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ht="25.5" customHeight="1" spans="1:256">
      <c r="A9" s="47" t="s">
        <v>77</v>
      </c>
      <c r="B9" s="47" t="s">
        <v>78</v>
      </c>
      <c r="C9" s="155" t="s">
        <v>75</v>
      </c>
      <c r="D9" s="156" t="s">
        <v>79</v>
      </c>
      <c r="E9" s="50">
        <v>16.95</v>
      </c>
      <c r="F9" s="50">
        <v>16.95</v>
      </c>
      <c r="G9" s="49">
        <v>0</v>
      </c>
      <c r="H9" s="48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ht="25.5" customHeight="1" spans="1:256">
      <c r="A10" s="47" t="s">
        <v>74</v>
      </c>
      <c r="B10" s="47" t="s">
        <v>80</v>
      </c>
      <c r="C10" s="155"/>
      <c r="D10" s="156" t="s">
        <v>81</v>
      </c>
      <c r="E10" s="50">
        <v>167.47</v>
      </c>
      <c r="F10" s="50">
        <v>121.66</v>
      </c>
      <c r="G10" s="49">
        <v>45.81</v>
      </c>
      <c r="H10" s="48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ht="25.5" customHeight="1" spans="1:256">
      <c r="A11" s="47" t="s">
        <v>77</v>
      </c>
      <c r="B11" s="47" t="s">
        <v>82</v>
      </c>
      <c r="C11" s="155" t="s">
        <v>83</v>
      </c>
      <c r="D11" s="156" t="s">
        <v>84</v>
      </c>
      <c r="E11" s="50">
        <v>167.47</v>
      </c>
      <c r="F11" s="50">
        <v>121.66</v>
      </c>
      <c r="G11" s="49">
        <v>45.81</v>
      </c>
      <c r="H11" s="48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ht="25.5" customHeight="1" spans="1:256">
      <c r="A12" s="47" t="s">
        <v>87</v>
      </c>
      <c r="B12" s="47"/>
      <c r="C12" s="155"/>
      <c r="D12" s="156" t="s">
        <v>88</v>
      </c>
      <c r="E12" s="50">
        <v>9.43</v>
      </c>
      <c r="F12" s="50">
        <v>9.43</v>
      </c>
      <c r="G12" s="49">
        <v>0</v>
      </c>
      <c r="H12" s="48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ht="25.5" customHeight="1" spans="1:256">
      <c r="A13" s="47" t="s">
        <v>89</v>
      </c>
      <c r="B13" s="47" t="s">
        <v>80</v>
      </c>
      <c r="C13" s="155"/>
      <c r="D13" s="156" t="s">
        <v>90</v>
      </c>
      <c r="E13" s="50">
        <v>9.43</v>
      </c>
      <c r="F13" s="50">
        <v>9.43</v>
      </c>
      <c r="G13" s="49">
        <v>0</v>
      </c>
      <c r="H13" s="48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25.5" customHeight="1" spans="1:256">
      <c r="A14" s="47" t="s">
        <v>91</v>
      </c>
      <c r="B14" s="47" t="s">
        <v>82</v>
      </c>
      <c r="C14" s="155" t="s">
        <v>83</v>
      </c>
      <c r="D14" s="156" t="s">
        <v>92</v>
      </c>
      <c r="E14" s="50">
        <v>4.61</v>
      </c>
      <c r="F14" s="50">
        <v>4.61</v>
      </c>
      <c r="G14" s="49">
        <v>0</v>
      </c>
      <c r="H14" s="48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25.5" customHeight="1" spans="1:256">
      <c r="A15" s="47" t="s">
        <v>91</v>
      </c>
      <c r="B15" s="47" t="s">
        <v>82</v>
      </c>
      <c r="C15" s="155" t="s">
        <v>93</v>
      </c>
      <c r="D15" s="156" t="s">
        <v>94</v>
      </c>
      <c r="E15" s="50">
        <v>4.82</v>
      </c>
      <c r="F15" s="50">
        <v>4.82</v>
      </c>
      <c r="G15" s="49">
        <v>0</v>
      </c>
      <c r="H15" s="48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25.5" customHeight="1" spans="1:256">
      <c r="A16" s="47" t="s">
        <v>95</v>
      </c>
      <c r="B16" s="47"/>
      <c r="C16" s="155"/>
      <c r="D16" s="156" t="s">
        <v>96</v>
      </c>
      <c r="E16" s="50">
        <v>16.15</v>
      </c>
      <c r="F16" s="50">
        <v>16.15</v>
      </c>
      <c r="G16" s="49">
        <v>0</v>
      </c>
      <c r="H16" s="48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25.5" customHeight="1" spans="1:256">
      <c r="A17" s="47" t="s">
        <v>97</v>
      </c>
      <c r="B17" s="47" t="s">
        <v>93</v>
      </c>
      <c r="C17" s="155"/>
      <c r="D17" s="156" t="s">
        <v>98</v>
      </c>
      <c r="E17" s="50">
        <v>16.15</v>
      </c>
      <c r="F17" s="50">
        <v>16.15</v>
      </c>
      <c r="G17" s="49">
        <v>0</v>
      </c>
      <c r="H17" s="48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25.5" customHeight="1" spans="1:256">
      <c r="A18" s="47" t="s">
        <v>99</v>
      </c>
      <c r="B18" s="47" t="s">
        <v>100</v>
      </c>
      <c r="C18" s="155" t="s">
        <v>83</v>
      </c>
      <c r="D18" s="156" t="s">
        <v>101</v>
      </c>
      <c r="E18" s="50">
        <v>16.15</v>
      </c>
      <c r="F18" s="50">
        <v>16.15</v>
      </c>
      <c r="G18" s="49">
        <v>0</v>
      </c>
      <c r="H18" s="48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Height="1" spans="1:25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customHeight="1" spans="1:25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customHeight="1" spans="1:25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customHeight="1" spans="1:25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customHeight="1" spans="1:25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customHeight="1" spans="1:25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customHeight="1" spans="1:25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customHeight="1" spans="1:25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customHeight="1" spans="1:25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customHeight="1" spans="1:25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customHeight="1" spans="1:25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customHeight="1" spans="1:25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customHeight="1" spans="1:25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customHeight="1" spans="1:25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customHeight="1" spans="1:25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customHeight="1" spans="1:25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customHeight="1" spans="1:25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customHeight="1" spans="1:25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customHeight="1" spans="1:25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customHeight="1" spans="1:25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customHeight="1" spans="1:25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788888888888889" right="0.788888888888889" top="0.788888888888889" bottom="0.788888888888889" header="0.5" footer="0.5"/>
  <pageSetup paperSize="9" scale="90" orientation="landscape" useFirstPageNumber="1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showGridLines="0" showZeros="0" workbookViewId="0">
      <selection activeCell="A1" sqref="A1"/>
    </sheetView>
  </sheetViews>
  <sheetFormatPr defaultColWidth="9" defaultRowHeight="10.8"/>
  <cols>
    <col min="2" max="3" width="6.83333333333333" customWidth="1"/>
    <col min="4" max="4" width="21.6666666666667" customWidth="1"/>
    <col min="5" max="18" width="14.3333333333333" customWidth="1"/>
  </cols>
  <sheetData>
    <row r="1" ht="18.75" customHeight="1" spans="1:18">
      <c r="A1" s="3" t="s">
        <v>189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46"/>
    </row>
    <row r="2" ht="29.25" customHeight="1" spans="1:18">
      <c r="A2" s="139" t="s">
        <v>190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ht="21.75" customHeight="1" spans="1:18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7" t="s">
        <v>104</v>
      </c>
    </row>
    <row r="4" ht="28.5" customHeight="1" spans="1:18">
      <c r="A4" s="141" t="s">
        <v>67</v>
      </c>
      <c r="B4" s="141"/>
      <c r="C4" s="141"/>
      <c r="D4" s="142" t="s">
        <v>105</v>
      </c>
      <c r="E4" s="142" t="s">
        <v>50</v>
      </c>
      <c r="F4" s="142" t="s">
        <v>115</v>
      </c>
      <c r="G4" s="142" t="s">
        <v>116</v>
      </c>
      <c r="H4" s="142" t="s">
        <v>117</v>
      </c>
      <c r="I4" s="142" t="s">
        <v>118</v>
      </c>
      <c r="J4" s="142" t="s">
        <v>119</v>
      </c>
      <c r="K4" s="142" t="s">
        <v>120</v>
      </c>
      <c r="L4" s="142" t="s">
        <v>121</v>
      </c>
      <c r="M4" s="142" t="s">
        <v>122</v>
      </c>
      <c r="N4" s="142" t="s">
        <v>123</v>
      </c>
      <c r="O4" s="142" t="s">
        <v>124</v>
      </c>
      <c r="P4" s="142" t="s">
        <v>125</v>
      </c>
      <c r="Q4" s="142" t="s">
        <v>126</v>
      </c>
      <c r="R4" s="142" t="s">
        <v>127</v>
      </c>
    </row>
    <row r="5" ht="28.5" customHeight="1" spans="1:18">
      <c r="A5" s="143" t="s">
        <v>69</v>
      </c>
      <c r="B5" s="143" t="s">
        <v>70</v>
      </c>
      <c r="C5" s="143" t="s">
        <v>71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="52" customFormat="1" ht="24.75" customHeight="1" spans="1:18">
      <c r="A6" s="144"/>
      <c r="B6" s="144"/>
      <c r="C6" s="144"/>
      <c r="D6" s="144" t="s">
        <v>58</v>
      </c>
      <c r="E6" s="145">
        <v>164.19</v>
      </c>
      <c r="F6" s="145">
        <v>67.63</v>
      </c>
      <c r="G6" s="145">
        <v>27.48</v>
      </c>
      <c r="H6" s="145">
        <v>2.89</v>
      </c>
      <c r="I6" s="145">
        <v>0</v>
      </c>
      <c r="J6" s="145">
        <v>23.66</v>
      </c>
      <c r="K6" s="145">
        <v>16.95</v>
      </c>
      <c r="L6" s="145">
        <v>0</v>
      </c>
      <c r="M6" s="145">
        <v>9.43</v>
      </c>
      <c r="N6" s="145">
        <v>0</v>
      </c>
      <c r="O6" s="145">
        <v>0</v>
      </c>
      <c r="P6" s="145">
        <v>16.15</v>
      </c>
      <c r="Q6" s="145">
        <v>0</v>
      </c>
      <c r="R6" s="145">
        <v>0</v>
      </c>
    </row>
    <row r="7" ht="24.75" customHeight="1" spans="1:18">
      <c r="A7" s="144" t="s">
        <v>72</v>
      </c>
      <c r="B7" s="144"/>
      <c r="C7" s="144"/>
      <c r="D7" s="144" t="s">
        <v>73</v>
      </c>
      <c r="E7" s="145">
        <v>138.61</v>
      </c>
      <c r="F7" s="145">
        <v>67.63</v>
      </c>
      <c r="G7" s="145">
        <v>27.48</v>
      </c>
      <c r="H7" s="145">
        <v>2.89</v>
      </c>
      <c r="I7" s="145">
        <v>0</v>
      </c>
      <c r="J7" s="145">
        <v>23.66</v>
      </c>
      <c r="K7" s="145">
        <v>16.95</v>
      </c>
      <c r="L7" s="145">
        <v>0</v>
      </c>
      <c r="M7" s="145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</row>
    <row r="8" ht="24.75" customHeight="1" spans="1:18">
      <c r="A8" s="144" t="s">
        <v>74</v>
      </c>
      <c r="B8" s="144" t="s">
        <v>75</v>
      </c>
      <c r="C8" s="144"/>
      <c r="D8" s="144" t="s">
        <v>76</v>
      </c>
      <c r="E8" s="145">
        <v>16.95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  <c r="K8" s="145">
        <v>16.95</v>
      </c>
      <c r="L8" s="145">
        <v>0</v>
      </c>
      <c r="M8" s="145">
        <v>0</v>
      </c>
      <c r="N8" s="145">
        <v>0</v>
      </c>
      <c r="O8" s="145">
        <v>0</v>
      </c>
      <c r="P8" s="145">
        <v>0</v>
      </c>
      <c r="Q8" s="145">
        <v>0</v>
      </c>
      <c r="R8" s="145">
        <v>0</v>
      </c>
    </row>
    <row r="9" ht="24.75" customHeight="1" spans="1:18">
      <c r="A9" s="144" t="s">
        <v>77</v>
      </c>
      <c r="B9" s="144" t="s">
        <v>78</v>
      </c>
      <c r="C9" s="144" t="s">
        <v>75</v>
      </c>
      <c r="D9" s="144" t="s">
        <v>79</v>
      </c>
      <c r="E9" s="145">
        <v>16.95</v>
      </c>
      <c r="F9" s="145">
        <v>0</v>
      </c>
      <c r="G9" s="145">
        <v>0</v>
      </c>
      <c r="H9" s="145">
        <v>0</v>
      </c>
      <c r="I9" s="145">
        <v>0</v>
      </c>
      <c r="J9" s="145">
        <v>0</v>
      </c>
      <c r="K9" s="145">
        <v>16.95</v>
      </c>
      <c r="L9" s="145">
        <v>0</v>
      </c>
      <c r="M9" s="145">
        <v>0</v>
      </c>
      <c r="N9" s="145">
        <v>0</v>
      </c>
      <c r="O9" s="145">
        <v>0</v>
      </c>
      <c r="P9" s="145">
        <v>0</v>
      </c>
      <c r="Q9" s="145">
        <v>0</v>
      </c>
      <c r="R9" s="145">
        <v>0</v>
      </c>
    </row>
    <row r="10" ht="24.75" customHeight="1" spans="1:18">
      <c r="A10" s="144" t="s">
        <v>74</v>
      </c>
      <c r="B10" s="144" t="s">
        <v>80</v>
      </c>
      <c r="C10" s="144"/>
      <c r="D10" s="144" t="s">
        <v>81</v>
      </c>
      <c r="E10" s="145">
        <v>121.66</v>
      </c>
      <c r="F10" s="145">
        <v>67.63</v>
      </c>
      <c r="G10" s="145">
        <v>27.48</v>
      </c>
      <c r="H10" s="145">
        <v>2.89</v>
      </c>
      <c r="I10" s="145">
        <v>0</v>
      </c>
      <c r="J10" s="145">
        <v>23.66</v>
      </c>
      <c r="K10" s="145">
        <v>0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45">
        <v>0</v>
      </c>
      <c r="R10" s="145">
        <v>0</v>
      </c>
    </row>
    <row r="11" ht="24.75" customHeight="1" spans="1:18">
      <c r="A11" s="144" t="s">
        <v>77</v>
      </c>
      <c r="B11" s="144" t="s">
        <v>82</v>
      </c>
      <c r="C11" s="144" t="s">
        <v>83</v>
      </c>
      <c r="D11" s="144" t="s">
        <v>84</v>
      </c>
      <c r="E11" s="145">
        <v>121.66</v>
      </c>
      <c r="F11" s="145">
        <v>67.63</v>
      </c>
      <c r="G11" s="145">
        <v>27.48</v>
      </c>
      <c r="H11" s="145">
        <v>2.89</v>
      </c>
      <c r="I11" s="145">
        <v>0</v>
      </c>
      <c r="J11" s="145">
        <v>23.66</v>
      </c>
      <c r="K11" s="145">
        <v>0</v>
      </c>
      <c r="L11" s="145">
        <v>0</v>
      </c>
      <c r="M11" s="145">
        <v>0</v>
      </c>
      <c r="N11" s="145">
        <v>0</v>
      </c>
      <c r="O11" s="145">
        <v>0</v>
      </c>
      <c r="P11" s="145">
        <v>0</v>
      </c>
      <c r="Q11" s="145">
        <v>0</v>
      </c>
      <c r="R11" s="145">
        <v>0</v>
      </c>
    </row>
    <row r="12" ht="24.75" customHeight="1" spans="1:18">
      <c r="A12" s="144" t="s">
        <v>87</v>
      </c>
      <c r="B12" s="144"/>
      <c r="C12" s="144"/>
      <c r="D12" s="144" t="s">
        <v>88</v>
      </c>
      <c r="E12" s="145">
        <v>9.43</v>
      </c>
      <c r="F12" s="145">
        <v>0</v>
      </c>
      <c r="G12" s="145">
        <v>0</v>
      </c>
      <c r="H12" s="145">
        <v>0</v>
      </c>
      <c r="I12" s="145">
        <v>0</v>
      </c>
      <c r="J12" s="145">
        <v>0</v>
      </c>
      <c r="K12" s="145">
        <v>0</v>
      </c>
      <c r="L12" s="145">
        <v>0</v>
      </c>
      <c r="M12" s="145">
        <v>9.43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</row>
    <row r="13" ht="24.75" customHeight="1" spans="1:18">
      <c r="A13" s="144" t="s">
        <v>89</v>
      </c>
      <c r="B13" s="144" t="s">
        <v>80</v>
      </c>
      <c r="C13" s="144"/>
      <c r="D13" s="144" t="s">
        <v>90</v>
      </c>
      <c r="E13" s="145">
        <v>9.43</v>
      </c>
      <c r="F13" s="145">
        <v>0</v>
      </c>
      <c r="G13" s="145">
        <v>0</v>
      </c>
      <c r="H13" s="145">
        <v>0</v>
      </c>
      <c r="I13" s="145">
        <v>0</v>
      </c>
      <c r="J13" s="145">
        <v>0</v>
      </c>
      <c r="K13" s="145">
        <v>0</v>
      </c>
      <c r="L13" s="145">
        <v>0</v>
      </c>
      <c r="M13" s="145">
        <v>9.43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</row>
    <row r="14" ht="24.75" customHeight="1" spans="1:18">
      <c r="A14" s="144" t="s">
        <v>91</v>
      </c>
      <c r="B14" s="144" t="s">
        <v>82</v>
      </c>
      <c r="C14" s="144" t="s">
        <v>83</v>
      </c>
      <c r="D14" s="144" t="s">
        <v>92</v>
      </c>
      <c r="E14" s="145">
        <v>4.61</v>
      </c>
      <c r="F14" s="145">
        <v>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5">
        <v>0</v>
      </c>
      <c r="M14" s="145">
        <v>4.61</v>
      </c>
      <c r="N14" s="145">
        <v>0</v>
      </c>
      <c r="O14" s="145">
        <v>0</v>
      </c>
      <c r="P14" s="145">
        <v>0</v>
      </c>
      <c r="Q14" s="145">
        <v>0</v>
      </c>
      <c r="R14" s="145">
        <v>0</v>
      </c>
    </row>
    <row r="15" ht="24.75" customHeight="1" spans="1:18">
      <c r="A15" s="144" t="s">
        <v>91</v>
      </c>
      <c r="B15" s="144" t="s">
        <v>82</v>
      </c>
      <c r="C15" s="144" t="s">
        <v>93</v>
      </c>
      <c r="D15" s="144" t="s">
        <v>94</v>
      </c>
      <c r="E15" s="145">
        <v>4.82</v>
      </c>
      <c r="F15" s="145">
        <v>0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  <c r="M15" s="145">
        <v>4.82</v>
      </c>
      <c r="N15" s="145">
        <v>0</v>
      </c>
      <c r="O15" s="145">
        <v>0</v>
      </c>
      <c r="P15" s="145">
        <v>0</v>
      </c>
      <c r="Q15" s="145">
        <v>0</v>
      </c>
      <c r="R15" s="145">
        <v>0</v>
      </c>
    </row>
    <row r="16" ht="24.75" customHeight="1" spans="1:18">
      <c r="A16" s="144" t="s">
        <v>95</v>
      </c>
      <c r="B16" s="144"/>
      <c r="C16" s="144"/>
      <c r="D16" s="144" t="s">
        <v>96</v>
      </c>
      <c r="E16" s="145">
        <v>16.15</v>
      </c>
      <c r="F16" s="145">
        <v>0</v>
      </c>
      <c r="G16" s="145">
        <v>0</v>
      </c>
      <c r="H16" s="145">
        <v>0</v>
      </c>
      <c r="I16" s="145">
        <v>0</v>
      </c>
      <c r="J16" s="145">
        <v>0</v>
      </c>
      <c r="K16" s="145">
        <v>0</v>
      </c>
      <c r="L16" s="145">
        <v>0</v>
      </c>
      <c r="M16" s="145">
        <v>0</v>
      </c>
      <c r="N16" s="145">
        <v>0</v>
      </c>
      <c r="O16" s="145">
        <v>0</v>
      </c>
      <c r="P16" s="145">
        <v>16.15</v>
      </c>
      <c r="Q16" s="145">
        <v>0</v>
      </c>
      <c r="R16" s="145">
        <v>0</v>
      </c>
    </row>
    <row r="17" ht="24.75" customHeight="1" spans="1:18">
      <c r="A17" s="144" t="s">
        <v>97</v>
      </c>
      <c r="B17" s="144" t="s">
        <v>93</v>
      </c>
      <c r="C17" s="144"/>
      <c r="D17" s="144" t="s">
        <v>98</v>
      </c>
      <c r="E17" s="145">
        <v>16.15</v>
      </c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16.15</v>
      </c>
      <c r="Q17" s="145">
        <v>0</v>
      </c>
      <c r="R17" s="145">
        <v>0</v>
      </c>
    </row>
    <row r="18" ht="24.75" customHeight="1" spans="1:18">
      <c r="A18" s="144" t="s">
        <v>99</v>
      </c>
      <c r="B18" s="144" t="s">
        <v>100</v>
      </c>
      <c r="C18" s="144" t="s">
        <v>83</v>
      </c>
      <c r="D18" s="144" t="s">
        <v>101</v>
      </c>
      <c r="E18" s="145">
        <v>16.15</v>
      </c>
      <c r="F18" s="145">
        <v>0</v>
      </c>
      <c r="G18" s="145">
        <v>0</v>
      </c>
      <c r="H18" s="145">
        <v>0</v>
      </c>
      <c r="I18" s="145">
        <v>0</v>
      </c>
      <c r="J18" s="145">
        <v>0</v>
      </c>
      <c r="K18" s="145">
        <v>0</v>
      </c>
      <c r="L18" s="145">
        <v>0</v>
      </c>
      <c r="M18" s="145">
        <v>0</v>
      </c>
      <c r="N18" s="145">
        <v>0</v>
      </c>
      <c r="O18" s="145">
        <v>0</v>
      </c>
      <c r="P18" s="145">
        <v>16.15</v>
      </c>
      <c r="Q18" s="145">
        <v>0</v>
      </c>
      <c r="R18" s="145">
        <v>0</v>
      </c>
    </row>
  </sheetData>
  <sheetProtection formatCells="0" formatColumns="0" formatRows="0"/>
  <mergeCells count="15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1" bottom="1" header="0.5" footer="0.5"/>
  <pageSetup paperSize="9" scale="6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"/>
  <sheetViews>
    <sheetView showGridLines="0" showZeros="0" workbookViewId="0">
      <selection activeCell="A1" sqref="A1"/>
    </sheetView>
  </sheetViews>
  <sheetFormatPr defaultColWidth="9" defaultRowHeight="10.8"/>
  <cols>
    <col min="1" max="1" width="10.5" customWidth="1"/>
    <col min="2" max="2" width="8.16666666666667" customWidth="1"/>
    <col min="3" max="3" width="7.83333333333333" customWidth="1"/>
    <col min="4" max="4" width="21.5" customWidth="1"/>
    <col min="5" max="5" width="18.1666666666667" customWidth="1"/>
  </cols>
  <sheetData>
    <row r="1" ht="21" customHeight="1" spans="1:34">
      <c r="A1" s="3" t="s">
        <v>191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</row>
    <row r="2" ht="30" customHeight="1" spans="1:34">
      <c r="A2" s="131" t="s">
        <v>192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</row>
    <row r="3" ht="16.5" customHeight="1" spans="1:34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7" t="s">
        <v>104</v>
      </c>
    </row>
    <row r="4" ht="27.75" customHeight="1" spans="1:34">
      <c r="A4" s="132" t="s">
        <v>67</v>
      </c>
      <c r="B4" s="132"/>
      <c r="C4" s="132"/>
      <c r="D4" s="133" t="s">
        <v>105</v>
      </c>
      <c r="E4" s="133" t="s">
        <v>50</v>
      </c>
      <c r="F4" s="133" t="s">
        <v>130</v>
      </c>
      <c r="G4" s="133" t="s">
        <v>131</v>
      </c>
      <c r="H4" s="133" t="s">
        <v>132</v>
      </c>
      <c r="I4" s="133" t="s">
        <v>133</v>
      </c>
      <c r="J4" s="133" t="s">
        <v>134</v>
      </c>
      <c r="K4" s="133" t="s">
        <v>135</v>
      </c>
      <c r="L4" s="133" t="s">
        <v>136</v>
      </c>
      <c r="M4" s="133" t="s">
        <v>137</v>
      </c>
      <c r="N4" s="133" t="s">
        <v>138</v>
      </c>
      <c r="O4" s="133" t="s">
        <v>139</v>
      </c>
      <c r="P4" s="133" t="s">
        <v>140</v>
      </c>
      <c r="Q4" s="133" t="s">
        <v>141</v>
      </c>
      <c r="R4" s="133" t="s">
        <v>142</v>
      </c>
      <c r="S4" s="133" t="s">
        <v>143</v>
      </c>
      <c r="T4" s="133" t="s">
        <v>144</v>
      </c>
      <c r="U4" s="133" t="s">
        <v>145</v>
      </c>
      <c r="V4" s="133" t="s">
        <v>146</v>
      </c>
      <c r="W4" s="133" t="s">
        <v>147</v>
      </c>
      <c r="X4" s="133" t="s">
        <v>148</v>
      </c>
      <c r="Y4" s="133" t="s">
        <v>149</v>
      </c>
      <c r="Z4" s="133" t="s">
        <v>150</v>
      </c>
      <c r="AA4" s="133" t="s">
        <v>151</v>
      </c>
      <c r="AB4" s="133" t="s">
        <v>152</v>
      </c>
      <c r="AC4" s="133" t="s">
        <v>153</v>
      </c>
      <c r="AD4" s="133" t="s">
        <v>154</v>
      </c>
      <c r="AE4" s="133" t="s">
        <v>155</v>
      </c>
      <c r="AF4" s="133" t="s">
        <v>156</v>
      </c>
      <c r="AG4" s="133" t="s">
        <v>157</v>
      </c>
      <c r="AH4" s="133" t="s">
        <v>158</v>
      </c>
    </row>
    <row r="5" ht="27.75" customHeight="1" spans="1:34">
      <c r="A5" s="134" t="s">
        <v>69</v>
      </c>
      <c r="B5" s="134" t="s">
        <v>70</v>
      </c>
      <c r="C5" s="134" t="s">
        <v>71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</row>
    <row r="6" s="52" customFormat="1" ht="24" customHeight="1" spans="1:34">
      <c r="A6" s="135"/>
      <c r="B6" s="135"/>
      <c r="C6" s="135"/>
      <c r="D6" s="135" t="s">
        <v>58</v>
      </c>
      <c r="E6" s="136">
        <v>45.81</v>
      </c>
      <c r="F6" s="136">
        <v>8</v>
      </c>
      <c r="G6" s="136">
        <v>0</v>
      </c>
      <c r="H6" s="136">
        <v>0</v>
      </c>
      <c r="I6" s="136">
        <v>0</v>
      </c>
      <c r="J6" s="136">
        <v>0</v>
      </c>
      <c r="K6" s="136">
        <v>0</v>
      </c>
      <c r="L6" s="136">
        <v>0</v>
      </c>
      <c r="M6" s="136">
        <v>0</v>
      </c>
      <c r="N6" s="136">
        <v>0</v>
      </c>
      <c r="O6" s="136">
        <v>0</v>
      </c>
      <c r="P6" s="136">
        <v>0</v>
      </c>
      <c r="Q6" s="136">
        <v>0</v>
      </c>
      <c r="R6" s="136">
        <v>0</v>
      </c>
      <c r="S6" s="136">
        <v>0</v>
      </c>
      <c r="T6" s="136">
        <v>2.02</v>
      </c>
      <c r="U6" s="136">
        <v>0</v>
      </c>
      <c r="V6" s="136">
        <v>0</v>
      </c>
      <c r="W6" s="136">
        <v>0</v>
      </c>
      <c r="X6" s="136">
        <v>0</v>
      </c>
      <c r="Y6" s="136">
        <v>0</v>
      </c>
      <c r="Z6" s="136">
        <v>0</v>
      </c>
      <c r="AA6" s="136">
        <v>1.62</v>
      </c>
      <c r="AB6" s="136">
        <v>3.37</v>
      </c>
      <c r="AC6" s="136">
        <v>0</v>
      </c>
      <c r="AD6" s="136">
        <v>0</v>
      </c>
      <c r="AE6" s="136">
        <v>0</v>
      </c>
      <c r="AF6" s="136">
        <v>2.69</v>
      </c>
      <c r="AG6" s="136">
        <v>2</v>
      </c>
      <c r="AH6" s="136">
        <v>26.11</v>
      </c>
    </row>
    <row r="7" ht="24" customHeight="1" spans="1:34">
      <c r="A7" s="135" t="s">
        <v>72</v>
      </c>
      <c r="B7" s="135"/>
      <c r="C7" s="135"/>
      <c r="D7" s="135" t="s">
        <v>73</v>
      </c>
      <c r="E7" s="136">
        <v>45.81</v>
      </c>
      <c r="F7" s="136">
        <v>8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  <c r="R7" s="136">
        <v>0</v>
      </c>
      <c r="S7" s="136">
        <v>0</v>
      </c>
      <c r="T7" s="136">
        <v>2.02</v>
      </c>
      <c r="U7" s="136">
        <v>0</v>
      </c>
      <c r="V7" s="136">
        <v>0</v>
      </c>
      <c r="W7" s="136">
        <v>0</v>
      </c>
      <c r="X7" s="136">
        <v>0</v>
      </c>
      <c r="Y7" s="136">
        <v>0</v>
      </c>
      <c r="Z7" s="136">
        <v>0</v>
      </c>
      <c r="AA7" s="136">
        <v>1.62</v>
      </c>
      <c r="AB7" s="136">
        <v>3.37</v>
      </c>
      <c r="AC7" s="136">
        <v>0</v>
      </c>
      <c r="AD7" s="136">
        <v>0</v>
      </c>
      <c r="AE7" s="136">
        <v>0</v>
      </c>
      <c r="AF7" s="136">
        <v>2.69</v>
      </c>
      <c r="AG7" s="136">
        <v>2</v>
      </c>
      <c r="AH7" s="136">
        <v>26.11</v>
      </c>
    </row>
    <row r="8" ht="24" customHeight="1" spans="1:34">
      <c r="A8" s="135" t="s">
        <v>74</v>
      </c>
      <c r="B8" s="135" t="s">
        <v>80</v>
      </c>
      <c r="C8" s="135"/>
      <c r="D8" s="135" t="s">
        <v>81</v>
      </c>
      <c r="E8" s="136">
        <v>45.81</v>
      </c>
      <c r="F8" s="136">
        <v>8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136">
        <v>0</v>
      </c>
      <c r="R8" s="136">
        <v>0</v>
      </c>
      <c r="S8" s="136">
        <v>0</v>
      </c>
      <c r="T8" s="136">
        <v>2.02</v>
      </c>
      <c r="U8" s="136">
        <v>0</v>
      </c>
      <c r="V8" s="136">
        <v>0</v>
      </c>
      <c r="W8" s="136">
        <v>0</v>
      </c>
      <c r="X8" s="136">
        <v>0</v>
      </c>
      <c r="Y8" s="136">
        <v>0</v>
      </c>
      <c r="Z8" s="136">
        <v>0</v>
      </c>
      <c r="AA8" s="136">
        <v>1.62</v>
      </c>
      <c r="AB8" s="136">
        <v>3.37</v>
      </c>
      <c r="AC8" s="136">
        <v>0</v>
      </c>
      <c r="AD8" s="136">
        <v>0</v>
      </c>
      <c r="AE8" s="136">
        <v>0</v>
      </c>
      <c r="AF8" s="136">
        <v>2.69</v>
      </c>
      <c r="AG8" s="136">
        <v>2</v>
      </c>
      <c r="AH8" s="136">
        <v>26.11</v>
      </c>
    </row>
    <row r="9" ht="24" customHeight="1" spans="1:34">
      <c r="A9" s="135" t="s">
        <v>77</v>
      </c>
      <c r="B9" s="135" t="s">
        <v>82</v>
      </c>
      <c r="C9" s="135" t="s">
        <v>83</v>
      </c>
      <c r="D9" s="135" t="s">
        <v>84</v>
      </c>
      <c r="E9" s="136">
        <v>45.81</v>
      </c>
      <c r="F9" s="136">
        <v>8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136">
        <v>0</v>
      </c>
      <c r="R9" s="136">
        <v>0</v>
      </c>
      <c r="S9" s="136">
        <v>0</v>
      </c>
      <c r="T9" s="136">
        <v>2.02</v>
      </c>
      <c r="U9" s="136">
        <v>0</v>
      </c>
      <c r="V9" s="136">
        <v>0</v>
      </c>
      <c r="W9" s="136">
        <v>0</v>
      </c>
      <c r="X9" s="136">
        <v>0</v>
      </c>
      <c r="Y9" s="136">
        <v>0</v>
      </c>
      <c r="Z9" s="136">
        <v>0</v>
      </c>
      <c r="AA9" s="136">
        <v>1.62</v>
      </c>
      <c r="AB9" s="136">
        <v>3.37</v>
      </c>
      <c r="AC9" s="136">
        <v>0</v>
      </c>
      <c r="AD9" s="136">
        <v>0</v>
      </c>
      <c r="AE9" s="136">
        <v>0</v>
      </c>
      <c r="AF9" s="136">
        <v>2.69</v>
      </c>
      <c r="AG9" s="136">
        <v>2</v>
      </c>
      <c r="AH9" s="136">
        <v>26.11</v>
      </c>
    </row>
  </sheetData>
  <sheetProtection formatCells="0" formatColumns="0" formatRows="0"/>
  <mergeCells count="31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ageMargins left="0.75" right="0.75" top="1" bottom="1" header="0.5" footer="0.5"/>
  <pageSetup paperSize="9" scale="45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showZeros="0" workbookViewId="0">
      <selection activeCell="A1" sqref="A1"/>
    </sheetView>
  </sheetViews>
  <sheetFormatPr defaultColWidth="9" defaultRowHeight="10.8" outlineLevelRow="5"/>
  <cols>
    <col min="2" max="2" width="8.16666666666667" customWidth="1"/>
    <col min="3" max="3" width="6" customWidth="1"/>
    <col min="4" max="4" width="22.1666666666667" customWidth="1"/>
    <col min="5" max="5" width="15.3333333333333" customWidth="1"/>
    <col min="6" max="16" width="12.5" customWidth="1"/>
  </cols>
  <sheetData>
    <row r="1" ht="15.75" customHeight="1" spans="1:16">
      <c r="A1" s="3" t="s">
        <v>193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26"/>
    </row>
    <row r="2" ht="30" customHeight="1" spans="1:16">
      <c r="A2" s="108" t="s">
        <v>194</v>
      </c>
      <c r="B2" s="109"/>
      <c r="C2" s="109"/>
      <c r="D2" s="109"/>
      <c r="E2" s="109"/>
      <c r="F2" s="109"/>
      <c r="G2" s="109"/>
      <c r="H2" s="109"/>
      <c r="I2" s="127"/>
      <c r="J2" s="127"/>
      <c r="K2" s="127"/>
      <c r="L2" s="127"/>
      <c r="M2" s="127"/>
      <c r="N2" s="127"/>
      <c r="O2" s="127"/>
      <c r="P2" s="127"/>
    </row>
    <row r="3" ht="19.5" customHeight="1" spans="1:1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28" t="s">
        <v>104</v>
      </c>
    </row>
    <row r="4" ht="24.75" customHeight="1" spans="1:16">
      <c r="A4" s="110" t="s">
        <v>67</v>
      </c>
      <c r="B4" s="111"/>
      <c r="C4" s="112"/>
      <c r="D4" s="113" t="s">
        <v>105</v>
      </c>
      <c r="E4" s="114" t="s">
        <v>50</v>
      </c>
      <c r="F4" s="115" t="s">
        <v>161</v>
      </c>
      <c r="G4" s="116" t="s">
        <v>162</v>
      </c>
      <c r="H4" s="113" t="s">
        <v>163</v>
      </c>
      <c r="I4" s="113" t="s">
        <v>164</v>
      </c>
      <c r="J4" s="113" t="s">
        <v>165</v>
      </c>
      <c r="K4" s="113" t="s">
        <v>166</v>
      </c>
      <c r="L4" s="113" t="s">
        <v>126</v>
      </c>
      <c r="M4" s="119" t="s">
        <v>167</v>
      </c>
      <c r="N4" s="119" t="s">
        <v>168</v>
      </c>
      <c r="O4" s="119" t="s">
        <v>169</v>
      </c>
      <c r="P4" s="119" t="s">
        <v>170</v>
      </c>
    </row>
    <row r="5" ht="24.75" customHeight="1" spans="1:16">
      <c r="A5" s="117" t="s">
        <v>69</v>
      </c>
      <c r="B5" s="117" t="s">
        <v>70</v>
      </c>
      <c r="C5" s="118" t="s">
        <v>71</v>
      </c>
      <c r="D5" s="113"/>
      <c r="E5" s="119"/>
      <c r="F5" s="120"/>
      <c r="G5" s="121"/>
      <c r="H5" s="113"/>
      <c r="I5" s="113"/>
      <c r="J5" s="113"/>
      <c r="K5" s="113"/>
      <c r="L5" s="113"/>
      <c r="M5" s="119"/>
      <c r="N5" s="119"/>
      <c r="O5" s="119"/>
      <c r="P5" s="119"/>
    </row>
    <row r="6" s="52" customFormat="1" ht="22.5" customHeight="1" spans="1:16">
      <c r="A6" s="122"/>
      <c r="B6" s="122"/>
      <c r="C6" s="122"/>
      <c r="D6" s="122"/>
      <c r="E6" s="12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9"/>
    </row>
  </sheetData>
  <sheetProtection formatCells="0" formatColumns="0" formatRows="0"/>
  <mergeCells count="13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75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showGridLines="0" showZeros="0" workbookViewId="0">
      <selection activeCell="A1" sqref="A1"/>
    </sheetView>
  </sheetViews>
  <sheetFormatPr defaultColWidth="9.16666666666667" defaultRowHeight="12"/>
  <cols>
    <col min="1" max="3" width="5.66666666666667" style="94" customWidth="1"/>
    <col min="4" max="4" width="21.3333333333333" style="94" customWidth="1"/>
    <col min="5" max="5" width="19" style="94" customWidth="1"/>
    <col min="6" max="6" width="14.3333333333333" style="94" customWidth="1"/>
    <col min="7" max="7" width="16.8333333333333" style="94" customWidth="1"/>
    <col min="8" max="8" width="17" style="94" customWidth="1"/>
    <col min="9" max="9" width="14.5" style="94" customWidth="1"/>
    <col min="10" max="10" width="28.1666666666667" style="94" customWidth="1"/>
    <col min="11" max="11" width="18.3333333333333" style="94" customWidth="1"/>
    <col min="12" max="16384" width="8" style="94" customWidth="1"/>
  </cols>
  <sheetData>
    <row r="1" ht="21" customHeight="1" spans="1:251">
      <c r="A1" s="3" t="s">
        <v>195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</row>
    <row r="2" customFormat="1" ht="36.75" customHeight="1" spans="1:256">
      <c r="A2" s="95" t="s">
        <v>196</v>
      </c>
      <c r="B2" s="96"/>
      <c r="C2" s="96"/>
      <c r="D2" s="96"/>
      <c r="E2" s="96"/>
      <c r="F2" s="96"/>
      <c r="G2" s="96"/>
      <c r="H2" s="96"/>
      <c r="I2" s="96"/>
      <c r="J2" s="96"/>
      <c r="K2" s="96"/>
      <c r="IR2" s="94"/>
      <c r="IS2" s="94"/>
      <c r="IT2" s="94"/>
      <c r="IU2" s="94"/>
      <c r="IV2" s="94"/>
    </row>
    <row r="3" customFormat="1" ht="21.75" customHeight="1" spans="1:256">
      <c r="A3" s="97"/>
      <c r="B3" s="97"/>
      <c r="C3" s="97"/>
      <c r="D3" s="97"/>
      <c r="E3" s="97"/>
      <c r="F3" s="97"/>
      <c r="G3" s="97"/>
      <c r="H3" s="97"/>
      <c r="I3" s="97"/>
      <c r="J3" s="97"/>
      <c r="K3" s="62" t="s">
        <v>2</v>
      </c>
      <c r="IR3" s="94"/>
      <c r="IS3" s="94"/>
      <c r="IT3" s="94"/>
      <c r="IU3" s="94"/>
      <c r="IV3" s="94"/>
    </row>
    <row r="4" customFormat="1" ht="18.75" customHeight="1" spans="1:256">
      <c r="A4" s="39" t="s">
        <v>67</v>
      </c>
      <c r="B4" s="39"/>
      <c r="C4" s="39"/>
      <c r="D4" s="39"/>
      <c r="E4" s="98" t="s">
        <v>197</v>
      </c>
      <c r="F4" s="39" t="s">
        <v>106</v>
      </c>
      <c r="G4" s="39"/>
      <c r="H4" s="39"/>
      <c r="I4" s="99"/>
      <c r="J4" s="43" t="s">
        <v>107</v>
      </c>
      <c r="K4" s="43" t="s">
        <v>108</v>
      </c>
      <c r="IR4" s="94"/>
      <c r="IS4" s="94"/>
      <c r="IT4" s="94"/>
      <c r="IU4" s="94"/>
      <c r="IV4" s="94"/>
    </row>
    <row r="5" customFormat="1" ht="20.1" customHeight="1" spans="1:256">
      <c r="A5" s="99" t="s">
        <v>185</v>
      </c>
      <c r="B5" s="100"/>
      <c r="C5" s="98"/>
      <c r="D5" s="43" t="s">
        <v>68</v>
      </c>
      <c r="E5" s="98"/>
      <c r="F5" s="39" t="s">
        <v>58</v>
      </c>
      <c r="G5" s="39" t="s">
        <v>110</v>
      </c>
      <c r="H5" s="39" t="s">
        <v>111</v>
      </c>
      <c r="I5" s="39" t="s">
        <v>112</v>
      </c>
      <c r="J5" s="46"/>
      <c r="K5" s="46"/>
      <c r="IR5" s="94"/>
      <c r="IS5" s="94"/>
      <c r="IT5" s="94"/>
      <c r="IU5" s="94"/>
      <c r="IV5" s="94"/>
    </row>
    <row r="6" customFormat="1" ht="23.25" customHeight="1" spans="1:256">
      <c r="A6" s="39" t="s">
        <v>69</v>
      </c>
      <c r="B6" s="39" t="s">
        <v>70</v>
      </c>
      <c r="C6" s="39" t="s">
        <v>71</v>
      </c>
      <c r="D6" s="101"/>
      <c r="E6" s="98"/>
      <c r="F6" s="39"/>
      <c r="G6" s="39"/>
      <c r="H6" s="39"/>
      <c r="I6" s="39"/>
      <c r="J6" s="101"/>
      <c r="K6" s="101"/>
      <c r="IR6" s="94"/>
      <c r="IS6" s="94"/>
      <c r="IT6" s="94"/>
      <c r="IU6" s="94"/>
      <c r="IV6" s="94"/>
    </row>
    <row r="7" s="52" customFormat="1" ht="26.25" customHeight="1" spans="1:256">
      <c r="A7" s="102"/>
      <c r="B7" s="102"/>
      <c r="C7" s="102"/>
      <c r="D7" s="102"/>
      <c r="E7" s="103"/>
      <c r="F7" s="104"/>
      <c r="G7" s="105"/>
      <c r="H7" s="105"/>
      <c r="I7" s="105"/>
      <c r="J7" s="103"/>
      <c r="K7" s="103"/>
      <c r="IR7" s="106"/>
      <c r="IS7" s="106"/>
      <c r="IT7" s="106"/>
      <c r="IU7" s="106"/>
      <c r="IV7" s="106"/>
    </row>
    <row r="8" ht="30" customHeight="1" spans="1:251">
      <c r="A8" s="52"/>
      <c r="B8" s="106"/>
      <c r="C8" s="106"/>
      <c r="D8" s="52"/>
      <c r="E8"/>
      <c r="F8" s="52"/>
      <c r="G8"/>
      <c r="H8" s="52"/>
      <c r="I8" s="106"/>
      <c r="J8" s="106"/>
      <c r="K8" s="106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ht="30" customHeight="1" spans="1:251">
      <c r="A9" s="52"/>
      <c r="B9" s="52"/>
      <c r="C9"/>
      <c r="D9" s="52"/>
      <c r="E9" s="52"/>
      <c r="F9" s="52"/>
      <c r="G9"/>
      <c r="H9" s="52"/>
      <c r="I9" s="52"/>
      <c r="J9" s="52"/>
      <c r="K9" s="52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ht="30" customHeight="1" spans="1:251">
      <c r="A10"/>
      <c r="B10" s="52"/>
      <c r="C10" s="52"/>
      <c r="D10" s="52"/>
      <c r="E10" s="52"/>
      <c r="F10"/>
      <c r="G10"/>
      <c r="H10"/>
      <c r="I10" s="52"/>
      <c r="J10" s="52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ht="30" customHeight="1" spans="1:251">
      <c r="A11"/>
      <c r="B11"/>
      <c r="C11"/>
      <c r="D11" s="52"/>
      <c r="E11" s="52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ht="30" customHeight="1" spans="1:251">
      <c r="A12"/>
      <c r="B12"/>
      <c r="C12"/>
      <c r="D12" s="52"/>
      <c r="E12" s="5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ht="30" customHeight="1" spans="1:251">
      <c r="A13"/>
      <c r="B13"/>
      <c r="C13"/>
      <c r="D13" s="52"/>
      <c r="E13" s="52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ht="30" customHeight="1" spans="1:25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ht="30" customHeight="1" spans="1:25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</row>
    <row r="16" ht="30" customHeight="1" spans="1:25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</row>
    <row r="17" ht="30" customHeight="1" spans="1:25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</row>
    <row r="18" ht="30" customHeight="1" spans="1:25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</row>
    <row r="19" ht="23.25" customHeight="1" spans="1:25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</row>
  </sheetData>
  <sheetProtection formatCells="0" formatColumns="0" formatRows="0"/>
  <mergeCells count="12">
    <mergeCell ref="A3:I3"/>
    <mergeCell ref="A4:D4"/>
    <mergeCell ref="F4:I4"/>
    <mergeCell ref="A5:C5"/>
    <mergeCell ref="D5:D6"/>
    <mergeCell ref="E4:E6"/>
    <mergeCell ref="F5:F6"/>
    <mergeCell ref="G5:G6"/>
    <mergeCell ref="H5:H6"/>
    <mergeCell ref="I5:I6"/>
    <mergeCell ref="J4:J6"/>
    <mergeCell ref="K4:K6"/>
  </mergeCells>
  <pageMargins left="0.709027777777778" right="0.709027777777778" top="0.629166666666667" bottom="0.75" header="0.309027777777778" footer="0.309027777777778"/>
  <pageSetup paperSize="9" scale="9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9.5" style="85" customWidth="1"/>
    <col min="2" max="2" width="7" style="85" customWidth="1"/>
    <col min="3" max="3" width="5.5" style="85" customWidth="1"/>
    <col min="4" max="4" width="35.8333333333333" style="85" customWidth="1"/>
    <col min="5" max="5" width="22.6666666666667" style="85" customWidth="1"/>
    <col min="6" max="9" width="12" style="85" customWidth="1"/>
    <col min="10" max="10" width="16.5" style="85" customWidth="1"/>
    <col min="11" max="11" width="16.3333333333333" style="85" customWidth="1"/>
    <col min="12" max="247" width="9.16666666666667" style="85" customWidth="1"/>
    <col min="248" max="16384" width="9.16666666666667" style="85"/>
  </cols>
  <sheetData>
    <row r="1" ht="19.5" customHeight="1" spans="1:12">
      <c r="A1" s="3" t="s">
        <v>198</v>
      </c>
      <c r="B1"/>
      <c r="C1"/>
      <c r="D1"/>
      <c r="E1"/>
      <c r="F1"/>
      <c r="G1"/>
      <c r="H1"/>
      <c r="I1"/>
      <c r="J1"/>
      <c r="K1"/>
      <c r="L1"/>
    </row>
    <row r="2" ht="37.5" customHeight="1" spans="1:12">
      <c r="A2" s="86" t="s">
        <v>199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/>
    </row>
    <row r="3" ht="21.75" customHeight="1" spans="1:12">
      <c r="A3"/>
      <c r="B3" s="88"/>
      <c r="C3" s="88"/>
      <c r="D3" s="88"/>
      <c r="E3" s="88"/>
      <c r="F3" s="88"/>
      <c r="G3" s="88"/>
      <c r="H3" s="88"/>
      <c r="I3" s="88"/>
      <c r="J3" s="88"/>
      <c r="K3" s="62" t="s">
        <v>2</v>
      </c>
      <c r="L3"/>
    </row>
    <row r="4" ht="26.25" customHeight="1" spans="1:12">
      <c r="A4" s="68" t="s">
        <v>67</v>
      </c>
      <c r="B4" s="68"/>
      <c r="C4" s="69"/>
      <c r="D4" s="70" t="s">
        <v>105</v>
      </c>
      <c r="E4" s="70" t="s">
        <v>50</v>
      </c>
      <c r="F4" s="68" t="s">
        <v>106</v>
      </c>
      <c r="G4" s="71"/>
      <c r="H4" s="71"/>
      <c r="I4" s="71"/>
      <c r="J4" s="80" t="s">
        <v>107</v>
      </c>
      <c r="K4" s="91" t="s">
        <v>108</v>
      </c>
      <c r="L4"/>
    </row>
    <row r="5" ht="38.25" customHeight="1" spans="1:12">
      <c r="A5" s="72" t="s">
        <v>69</v>
      </c>
      <c r="B5" s="72" t="s">
        <v>70</v>
      </c>
      <c r="C5" s="72" t="s">
        <v>71</v>
      </c>
      <c r="D5" s="73"/>
      <c r="E5" s="73"/>
      <c r="F5" s="74" t="s">
        <v>58</v>
      </c>
      <c r="G5" s="75" t="s">
        <v>110</v>
      </c>
      <c r="H5" s="76" t="s">
        <v>111</v>
      </c>
      <c r="I5" s="81" t="s">
        <v>112</v>
      </c>
      <c r="J5" s="82"/>
      <c r="K5" s="92"/>
      <c r="L5"/>
    </row>
    <row r="6" s="84" customFormat="1" ht="24" customHeight="1" spans="1:12">
      <c r="A6" s="89"/>
      <c r="B6" s="89"/>
      <c r="C6" s="89"/>
      <c r="D6" s="89"/>
      <c r="E6" s="90"/>
      <c r="F6" s="90"/>
      <c r="G6" s="90"/>
      <c r="H6" s="90"/>
      <c r="I6" s="90"/>
      <c r="J6" s="90"/>
      <c r="K6" s="93"/>
      <c r="L6" s="52"/>
    </row>
    <row r="7" customHeight="1" spans="1:1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/>
    </row>
    <row r="8" customHeight="1" spans="1:1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/>
    </row>
    <row r="9" customHeight="1" spans="1:12">
      <c r="A9" s="84"/>
      <c r="B9" s="84"/>
      <c r="C9" s="84"/>
      <c r="D9" s="84"/>
      <c r="E9"/>
      <c r="F9"/>
      <c r="G9"/>
      <c r="H9"/>
      <c r="I9"/>
      <c r="J9" s="84"/>
      <c r="K9" s="84"/>
      <c r="L9" s="84"/>
    </row>
    <row r="10" customHeight="1" spans="2:12">
      <c r="B10" s="84"/>
      <c r="C10" s="84"/>
      <c r="D10" s="84"/>
      <c r="E10" s="84"/>
      <c r="F10" s="84"/>
      <c r="G10" s="84"/>
      <c r="H10" s="84"/>
      <c r="I10" s="84"/>
      <c r="J10" s="84"/>
      <c r="K10"/>
      <c r="L10" s="84"/>
    </row>
    <row r="11" customHeight="1" spans="2:12">
      <c r="B11" s="84"/>
      <c r="C11" s="84"/>
      <c r="D11" s="84"/>
      <c r="E11" s="84"/>
      <c r="F11"/>
      <c r="G11"/>
      <c r="H11"/>
      <c r="I11"/>
      <c r="J11"/>
      <c r="K11" s="84"/>
      <c r="L11" s="84"/>
    </row>
    <row r="12" customHeight="1" spans="2:12">
      <c r="B12" s="84"/>
      <c r="C12" s="84"/>
      <c r="D12" s="84"/>
      <c r="E12" s="84"/>
      <c r="F12"/>
      <c r="G12"/>
      <c r="H12"/>
      <c r="I12"/>
      <c r="J12"/>
      <c r="K12" s="84"/>
      <c r="L12" s="84"/>
    </row>
    <row r="13" customHeight="1" spans="2:12">
      <c r="B13" s="84"/>
      <c r="C13"/>
      <c r="D13" s="84"/>
      <c r="E13" s="84"/>
      <c r="F13"/>
      <c r="G13"/>
      <c r="H13"/>
      <c r="I13"/>
      <c r="J13"/>
      <c r="K13" s="84"/>
      <c r="L13"/>
    </row>
    <row r="14" customHeight="1" spans="2:12">
      <c r="B14" s="84"/>
      <c r="C14" s="84"/>
      <c r="D14" s="84"/>
      <c r="E14" s="84"/>
      <c r="F14"/>
      <c r="G14"/>
      <c r="H14"/>
      <c r="I14"/>
      <c r="J14"/>
      <c r="K14" s="84"/>
      <c r="L14"/>
    </row>
    <row r="15" customHeight="1" spans="2:12">
      <c r="B15" s="84"/>
      <c r="C15" s="84"/>
      <c r="D15" s="84"/>
      <c r="E15" s="84"/>
      <c r="F15"/>
      <c r="G15"/>
      <c r="H15"/>
      <c r="I15"/>
      <c r="J15"/>
      <c r="K15"/>
      <c r="L15"/>
    </row>
    <row r="16" customHeight="1" spans="4:12">
      <c r="D16" s="84"/>
      <c r="E16" s="84"/>
      <c r="F16"/>
      <c r="G16" s="84"/>
      <c r="H16"/>
      <c r="I16"/>
      <c r="J16"/>
      <c r="K16"/>
      <c r="L16"/>
    </row>
    <row r="17" customHeight="1" spans="4:12">
      <c r="D17" s="84"/>
      <c r="E17" s="84"/>
      <c r="F17"/>
      <c r="G17"/>
      <c r="H17"/>
      <c r="I17"/>
      <c r="J17"/>
      <c r="K17"/>
      <c r="L17"/>
    </row>
    <row r="18" customHeight="1" spans="4:12">
      <c r="D18" s="84"/>
      <c r="E18" s="84"/>
      <c r="F18"/>
      <c r="G18"/>
      <c r="H18"/>
      <c r="I18"/>
      <c r="J18"/>
      <c r="K18"/>
      <c r="L18"/>
    </row>
    <row r="19" customHeight="1" spans="5:12">
      <c r="E19" s="84"/>
      <c r="F19"/>
      <c r="G19"/>
      <c r="H19"/>
      <c r="I19"/>
      <c r="J19"/>
      <c r="K19"/>
      <c r="L19"/>
    </row>
    <row r="20" customHeight="1" spans="5:12">
      <c r="E20" s="84"/>
      <c r="F20"/>
      <c r="G20"/>
      <c r="H20"/>
      <c r="I20"/>
      <c r="J20"/>
      <c r="K20"/>
      <c r="L20"/>
    </row>
  </sheetData>
  <sheetProtection formatCells="0" formatColumns="0" formatRows="0"/>
  <mergeCells count="4">
    <mergeCell ref="D4:D5"/>
    <mergeCell ref="E4:E5"/>
    <mergeCell ref="J4:J5"/>
    <mergeCell ref="K4:K5"/>
  </mergeCells>
  <printOptions horizontalCentered="1"/>
  <pageMargins left="0.349305555555556" right="0.349305555555556" top="0.588888888888889" bottom="0.588888888888889" header="0.5" footer="0.5"/>
  <pageSetup paperSize="9" scale="75" orientation="landscape" blackAndWhite="1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9" style="65" customWidth="1"/>
    <col min="2" max="2" width="7.5" style="65" customWidth="1"/>
    <col min="3" max="3" width="5.33333333333333" style="65" customWidth="1"/>
    <col min="4" max="4" width="22.5" style="65" customWidth="1"/>
    <col min="5" max="5" width="25.3333333333333" style="65" customWidth="1"/>
    <col min="6" max="10" width="18" style="65" customWidth="1"/>
    <col min="11" max="11" width="16.8333333333333" style="65" customWidth="1"/>
    <col min="12" max="246" width="9.16666666666667" style="65" customWidth="1"/>
    <col min="247" max="16384" width="9.16666666666667" style="65"/>
  </cols>
  <sheetData>
    <row r="1" ht="15" customHeight="1" spans="1:1">
      <c r="A1" s="3" t="s">
        <v>200</v>
      </c>
    </row>
    <row r="2" ht="27" customHeight="1" spans="1:11">
      <c r="A2" s="66" t="s">
        <v>201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" customHeight="1" spans="11:11">
      <c r="K3" s="62" t="s">
        <v>2</v>
      </c>
    </row>
    <row r="4" ht="31.5" customHeight="1" spans="1:11">
      <c r="A4" s="68" t="s">
        <v>67</v>
      </c>
      <c r="B4" s="68"/>
      <c r="C4" s="69"/>
      <c r="D4" s="70" t="s">
        <v>105</v>
      </c>
      <c r="E4" s="70" t="s">
        <v>50</v>
      </c>
      <c r="F4" s="68" t="s">
        <v>106</v>
      </c>
      <c r="G4" s="71"/>
      <c r="H4" s="71"/>
      <c r="I4" s="71"/>
      <c r="J4" s="80" t="s">
        <v>107</v>
      </c>
      <c r="K4" s="70" t="s">
        <v>108</v>
      </c>
    </row>
    <row r="5" ht="30.75" customHeight="1" spans="1:11">
      <c r="A5" s="72" t="s">
        <v>69</v>
      </c>
      <c r="B5" s="72" t="s">
        <v>70</v>
      </c>
      <c r="C5" s="72" t="s">
        <v>71</v>
      </c>
      <c r="D5" s="73"/>
      <c r="E5" s="73"/>
      <c r="F5" s="74" t="s">
        <v>58</v>
      </c>
      <c r="G5" s="75" t="s">
        <v>110</v>
      </c>
      <c r="H5" s="76" t="s">
        <v>111</v>
      </c>
      <c r="I5" s="81" t="s">
        <v>112</v>
      </c>
      <c r="J5" s="82"/>
      <c r="K5" s="73"/>
    </row>
    <row r="6" s="64" customFormat="1" ht="23.25" customHeight="1" spans="1:11">
      <c r="A6" s="77"/>
      <c r="B6" s="77"/>
      <c r="C6" s="78"/>
      <c r="D6" s="77" t="s">
        <v>58</v>
      </c>
      <c r="E6" s="79">
        <v>244.06</v>
      </c>
      <c r="F6" s="79">
        <v>210</v>
      </c>
      <c r="G6" s="79">
        <v>164.19</v>
      </c>
      <c r="H6" s="79">
        <v>45.81</v>
      </c>
      <c r="I6" s="79">
        <v>0</v>
      </c>
      <c r="J6" s="79">
        <v>34.06</v>
      </c>
      <c r="K6" s="83">
        <v>0</v>
      </c>
    </row>
    <row r="7" ht="23.25" customHeight="1" spans="1:11">
      <c r="A7" s="77" t="s">
        <v>72</v>
      </c>
      <c r="B7" s="77"/>
      <c r="C7" s="78"/>
      <c r="D7" s="77" t="s">
        <v>73</v>
      </c>
      <c r="E7" s="79">
        <v>218.48</v>
      </c>
      <c r="F7" s="79">
        <v>184.42</v>
      </c>
      <c r="G7" s="79">
        <v>138.61</v>
      </c>
      <c r="H7" s="79">
        <v>45.81</v>
      </c>
      <c r="I7" s="79">
        <v>0</v>
      </c>
      <c r="J7" s="79">
        <v>34.06</v>
      </c>
      <c r="K7" s="83">
        <v>0</v>
      </c>
    </row>
    <row r="8" ht="23.25" customHeight="1" spans="1:11">
      <c r="A8" s="77" t="s">
        <v>74</v>
      </c>
      <c r="B8" s="77" t="s">
        <v>75</v>
      </c>
      <c r="C8" s="78"/>
      <c r="D8" s="77" t="s">
        <v>76</v>
      </c>
      <c r="E8" s="79">
        <v>16.95</v>
      </c>
      <c r="F8" s="79">
        <v>16.95</v>
      </c>
      <c r="G8" s="79">
        <v>16.95</v>
      </c>
      <c r="H8" s="79">
        <v>0</v>
      </c>
      <c r="I8" s="79">
        <v>0</v>
      </c>
      <c r="J8" s="79">
        <v>0</v>
      </c>
      <c r="K8" s="83">
        <v>0</v>
      </c>
    </row>
    <row r="9" ht="23.25" customHeight="1" spans="1:11">
      <c r="A9" s="77" t="s">
        <v>77</v>
      </c>
      <c r="B9" s="77" t="s">
        <v>78</v>
      </c>
      <c r="C9" s="78" t="s">
        <v>75</v>
      </c>
      <c r="D9" s="77" t="s">
        <v>79</v>
      </c>
      <c r="E9" s="79">
        <v>16.95</v>
      </c>
      <c r="F9" s="79">
        <v>16.95</v>
      </c>
      <c r="G9" s="79">
        <v>16.95</v>
      </c>
      <c r="H9" s="79">
        <v>0</v>
      </c>
      <c r="I9" s="79">
        <v>0</v>
      </c>
      <c r="J9" s="79">
        <v>0</v>
      </c>
      <c r="K9" s="83">
        <v>0</v>
      </c>
    </row>
    <row r="10" ht="23.25" customHeight="1" spans="1:11">
      <c r="A10" s="77" t="s">
        <v>74</v>
      </c>
      <c r="B10" s="77" t="s">
        <v>80</v>
      </c>
      <c r="C10" s="78"/>
      <c r="D10" s="77" t="s">
        <v>81</v>
      </c>
      <c r="E10" s="79">
        <v>201.53</v>
      </c>
      <c r="F10" s="79">
        <v>167.47</v>
      </c>
      <c r="G10" s="79">
        <v>121.66</v>
      </c>
      <c r="H10" s="79">
        <v>45.81</v>
      </c>
      <c r="I10" s="79">
        <v>0</v>
      </c>
      <c r="J10" s="79">
        <v>34.06</v>
      </c>
      <c r="K10" s="83">
        <v>0</v>
      </c>
    </row>
    <row r="11" ht="23.25" customHeight="1" spans="1:11">
      <c r="A11" s="77" t="s">
        <v>77</v>
      </c>
      <c r="B11" s="77" t="s">
        <v>82</v>
      </c>
      <c r="C11" s="78" t="s">
        <v>83</v>
      </c>
      <c r="D11" s="77" t="s">
        <v>84</v>
      </c>
      <c r="E11" s="79">
        <v>167.47</v>
      </c>
      <c r="F11" s="79">
        <v>167.47</v>
      </c>
      <c r="G11" s="79">
        <v>121.66</v>
      </c>
      <c r="H11" s="79">
        <v>45.81</v>
      </c>
      <c r="I11" s="79">
        <v>0</v>
      </c>
      <c r="J11" s="79">
        <v>0</v>
      </c>
      <c r="K11" s="83">
        <v>0</v>
      </c>
    </row>
    <row r="12" ht="23.25" customHeight="1" spans="1:11">
      <c r="A12" s="77" t="s">
        <v>77</v>
      </c>
      <c r="B12" s="77" t="s">
        <v>82</v>
      </c>
      <c r="C12" s="78" t="s">
        <v>85</v>
      </c>
      <c r="D12" s="77" t="s">
        <v>86</v>
      </c>
      <c r="E12" s="79">
        <v>34.06</v>
      </c>
      <c r="F12" s="79">
        <v>0</v>
      </c>
      <c r="G12" s="79">
        <v>0</v>
      </c>
      <c r="H12" s="79">
        <v>0</v>
      </c>
      <c r="I12" s="79">
        <v>0</v>
      </c>
      <c r="J12" s="79">
        <v>34.06</v>
      </c>
      <c r="K12" s="83">
        <v>0</v>
      </c>
    </row>
    <row r="13" ht="23.25" customHeight="1" spans="1:11">
      <c r="A13" s="77" t="s">
        <v>87</v>
      </c>
      <c r="B13" s="77"/>
      <c r="C13" s="78"/>
      <c r="D13" s="77" t="s">
        <v>88</v>
      </c>
      <c r="E13" s="79">
        <v>9.43</v>
      </c>
      <c r="F13" s="79">
        <v>9.43</v>
      </c>
      <c r="G13" s="79">
        <v>9.43</v>
      </c>
      <c r="H13" s="79">
        <v>0</v>
      </c>
      <c r="I13" s="79">
        <v>0</v>
      </c>
      <c r="J13" s="79">
        <v>0</v>
      </c>
      <c r="K13" s="83">
        <v>0</v>
      </c>
    </row>
    <row r="14" ht="23.25" customHeight="1" spans="1:11">
      <c r="A14" s="77" t="s">
        <v>89</v>
      </c>
      <c r="B14" s="77" t="s">
        <v>80</v>
      </c>
      <c r="C14" s="78"/>
      <c r="D14" s="77" t="s">
        <v>90</v>
      </c>
      <c r="E14" s="79">
        <v>9.43</v>
      </c>
      <c r="F14" s="79">
        <v>9.43</v>
      </c>
      <c r="G14" s="79">
        <v>9.43</v>
      </c>
      <c r="H14" s="79">
        <v>0</v>
      </c>
      <c r="I14" s="79">
        <v>0</v>
      </c>
      <c r="J14" s="79">
        <v>0</v>
      </c>
      <c r="K14" s="83">
        <v>0</v>
      </c>
    </row>
    <row r="15" ht="23.25" customHeight="1" spans="1:11">
      <c r="A15" s="77" t="s">
        <v>91</v>
      </c>
      <c r="B15" s="77" t="s">
        <v>82</v>
      </c>
      <c r="C15" s="78" t="s">
        <v>83</v>
      </c>
      <c r="D15" s="77" t="s">
        <v>92</v>
      </c>
      <c r="E15" s="79">
        <v>4.61</v>
      </c>
      <c r="F15" s="79">
        <v>4.61</v>
      </c>
      <c r="G15" s="79">
        <v>4.61</v>
      </c>
      <c r="H15" s="79">
        <v>0</v>
      </c>
      <c r="I15" s="79">
        <v>0</v>
      </c>
      <c r="J15" s="79">
        <v>0</v>
      </c>
      <c r="K15" s="83">
        <v>0</v>
      </c>
    </row>
    <row r="16" ht="23.25" customHeight="1" spans="1:11">
      <c r="A16" s="77" t="s">
        <v>91</v>
      </c>
      <c r="B16" s="77" t="s">
        <v>82</v>
      </c>
      <c r="C16" s="78" t="s">
        <v>93</v>
      </c>
      <c r="D16" s="77" t="s">
        <v>94</v>
      </c>
      <c r="E16" s="79">
        <v>4.82</v>
      </c>
      <c r="F16" s="79">
        <v>4.82</v>
      </c>
      <c r="G16" s="79">
        <v>4.82</v>
      </c>
      <c r="H16" s="79">
        <v>0</v>
      </c>
      <c r="I16" s="79">
        <v>0</v>
      </c>
      <c r="J16" s="79">
        <v>0</v>
      </c>
      <c r="K16" s="83">
        <v>0</v>
      </c>
    </row>
    <row r="17" ht="23.25" customHeight="1" spans="1:11">
      <c r="A17" s="77" t="s">
        <v>95</v>
      </c>
      <c r="B17" s="77"/>
      <c r="C17" s="78"/>
      <c r="D17" s="77" t="s">
        <v>96</v>
      </c>
      <c r="E17" s="79">
        <v>16.15</v>
      </c>
      <c r="F17" s="79">
        <v>16.15</v>
      </c>
      <c r="G17" s="79">
        <v>16.15</v>
      </c>
      <c r="H17" s="79">
        <v>0</v>
      </c>
      <c r="I17" s="79">
        <v>0</v>
      </c>
      <c r="J17" s="79">
        <v>0</v>
      </c>
      <c r="K17" s="83">
        <v>0</v>
      </c>
    </row>
    <row r="18" ht="23.25" customHeight="1" spans="1:11">
      <c r="A18" s="77" t="s">
        <v>97</v>
      </c>
      <c r="B18" s="77" t="s">
        <v>93</v>
      </c>
      <c r="C18" s="78"/>
      <c r="D18" s="77" t="s">
        <v>98</v>
      </c>
      <c r="E18" s="79">
        <v>16.15</v>
      </c>
      <c r="F18" s="79">
        <v>16.15</v>
      </c>
      <c r="G18" s="79">
        <v>16.15</v>
      </c>
      <c r="H18" s="79">
        <v>0</v>
      </c>
      <c r="I18" s="79">
        <v>0</v>
      </c>
      <c r="J18" s="79">
        <v>0</v>
      </c>
      <c r="K18" s="83">
        <v>0</v>
      </c>
    </row>
    <row r="19" ht="23.25" customHeight="1" spans="1:11">
      <c r="A19" s="77" t="s">
        <v>99</v>
      </c>
      <c r="B19" s="77" t="s">
        <v>100</v>
      </c>
      <c r="C19" s="78" t="s">
        <v>83</v>
      </c>
      <c r="D19" s="77" t="s">
        <v>101</v>
      </c>
      <c r="E19" s="79">
        <v>16.15</v>
      </c>
      <c r="F19" s="79">
        <v>16.15</v>
      </c>
      <c r="G19" s="79">
        <v>16.15</v>
      </c>
      <c r="H19" s="79">
        <v>0</v>
      </c>
      <c r="I19" s="79">
        <v>0</v>
      </c>
      <c r="J19" s="79">
        <v>0</v>
      </c>
      <c r="K19" s="83">
        <v>0</v>
      </c>
    </row>
    <row r="20" customHeight="1" spans="5:5">
      <c r="E20" s="64"/>
    </row>
    <row r="21" customHeight="1" spans="6:6">
      <c r="F21" s="64"/>
    </row>
  </sheetData>
  <sheetProtection formatCells="0" formatColumns="0" formatRows="0"/>
  <mergeCells count="4">
    <mergeCell ref="D4:D5"/>
    <mergeCell ref="E4:E5"/>
    <mergeCell ref="J4:J5"/>
    <mergeCell ref="K4:K5"/>
  </mergeCells>
  <printOptions horizontalCentered="1"/>
  <pageMargins left="0.75" right="0.75" top="1" bottom="1" header="0.5" footer="0.5"/>
  <pageSetup paperSize="9" scale="85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7.33333333333333" style="55" customWidth="1"/>
    <col min="2" max="2" width="5.83333333333333" style="55" customWidth="1"/>
    <col min="3" max="3" width="5" style="55" customWidth="1"/>
    <col min="4" max="4" width="25.3333333333333" style="55" customWidth="1"/>
    <col min="5" max="5" width="16.3333333333333" style="55" customWidth="1"/>
    <col min="6" max="6" width="20.3333333333333" style="55" customWidth="1"/>
    <col min="7" max="7" width="16" style="55" customWidth="1"/>
    <col min="8" max="9" width="14.6666666666667" style="55" customWidth="1"/>
    <col min="10" max="13" width="12.5" style="55" customWidth="1"/>
    <col min="14" max="249" width="9.16666666666667" style="55" customWidth="1"/>
    <col min="250" max="16384" width="9.16666666666667" style="55"/>
  </cols>
  <sheetData>
    <row r="1" ht="21" customHeight="1" spans="1:1">
      <c r="A1" s="3" t="s">
        <v>202</v>
      </c>
    </row>
    <row r="2" ht="27.75" customHeight="1" spans="1:13">
      <c r="A2" s="56" t="s">
        <v>203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18" customHeight="1" spans="13:13">
      <c r="M3" s="62" t="s">
        <v>2</v>
      </c>
    </row>
    <row r="4" ht="21" customHeight="1" spans="1:13">
      <c r="A4" s="58" t="s">
        <v>204</v>
      </c>
      <c r="B4" s="58"/>
      <c r="C4" s="58"/>
      <c r="D4" s="59" t="s">
        <v>105</v>
      </c>
      <c r="E4" s="59" t="s">
        <v>205</v>
      </c>
      <c r="F4" s="59" t="s">
        <v>50</v>
      </c>
      <c r="G4" s="58" t="s">
        <v>51</v>
      </c>
      <c r="H4" s="58"/>
      <c r="I4" s="58"/>
      <c r="J4" s="59" t="s">
        <v>52</v>
      </c>
      <c r="K4" s="59" t="s">
        <v>206</v>
      </c>
      <c r="L4" s="59" t="s">
        <v>54</v>
      </c>
      <c r="M4" s="59" t="s">
        <v>55</v>
      </c>
    </row>
    <row r="5" ht="21" customHeight="1" spans="1:15">
      <c r="A5" s="59" t="s">
        <v>69</v>
      </c>
      <c r="B5" s="59" t="s">
        <v>70</v>
      </c>
      <c r="C5" s="59" t="s">
        <v>71</v>
      </c>
      <c r="D5" s="59"/>
      <c r="E5" s="59"/>
      <c r="F5" s="59"/>
      <c r="G5" s="59" t="s">
        <v>58</v>
      </c>
      <c r="H5" s="59" t="s">
        <v>207</v>
      </c>
      <c r="I5" s="63" t="s">
        <v>208</v>
      </c>
      <c r="J5" s="59"/>
      <c r="K5" s="59"/>
      <c r="L5" s="59"/>
      <c r="M5" s="59"/>
      <c r="O5" s="54"/>
    </row>
    <row r="6" ht="30" customHeight="1" spans="1:13">
      <c r="A6" s="59"/>
      <c r="B6" s="59"/>
      <c r="C6" s="59"/>
      <c r="D6" s="59"/>
      <c r="E6" s="59"/>
      <c r="F6" s="59"/>
      <c r="G6" s="59"/>
      <c r="H6" s="59"/>
      <c r="I6" s="63"/>
      <c r="J6" s="59"/>
      <c r="K6" s="59"/>
      <c r="L6" s="59"/>
      <c r="M6" s="59"/>
    </row>
    <row r="7" s="54" customFormat="1" ht="19.5" customHeight="1" spans="1:13">
      <c r="A7" s="60"/>
      <c r="B7" s="60"/>
      <c r="C7" s="60"/>
      <c r="D7" s="60" t="s">
        <v>58</v>
      </c>
      <c r="E7" s="60"/>
      <c r="F7" s="61">
        <v>34.06</v>
      </c>
      <c r="G7" s="61">
        <v>34.06</v>
      </c>
      <c r="H7" s="61">
        <v>34.06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</row>
    <row r="8" ht="19.5" customHeight="1" spans="1:13">
      <c r="A8" s="60" t="s">
        <v>72</v>
      </c>
      <c r="B8" s="60"/>
      <c r="C8" s="60"/>
      <c r="D8" s="60" t="s">
        <v>73</v>
      </c>
      <c r="E8" s="60"/>
      <c r="F8" s="61">
        <v>34.06</v>
      </c>
      <c r="G8" s="61">
        <v>34.06</v>
      </c>
      <c r="H8" s="61">
        <v>34.06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</row>
    <row r="9" ht="19.5" customHeight="1" spans="1:13">
      <c r="A9" s="60" t="s">
        <v>74</v>
      </c>
      <c r="B9" s="60" t="s">
        <v>80</v>
      </c>
      <c r="C9" s="60"/>
      <c r="D9" s="60" t="s">
        <v>81</v>
      </c>
      <c r="E9" s="60"/>
      <c r="F9" s="61">
        <v>34.06</v>
      </c>
      <c r="G9" s="61">
        <v>34.06</v>
      </c>
      <c r="H9" s="61">
        <v>34.06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</row>
    <row r="10" ht="19.5" customHeight="1" spans="1:13">
      <c r="A10" s="60" t="s">
        <v>77</v>
      </c>
      <c r="B10" s="60" t="s">
        <v>82</v>
      </c>
      <c r="C10" s="60" t="s">
        <v>85</v>
      </c>
      <c r="D10" s="60" t="s">
        <v>86</v>
      </c>
      <c r="E10" s="60"/>
      <c r="F10" s="61">
        <v>34.06</v>
      </c>
      <c r="G10" s="61">
        <v>34.06</v>
      </c>
      <c r="H10" s="61">
        <v>34.06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</row>
    <row r="11" ht="19.5" customHeight="1" spans="1:13">
      <c r="A11" s="60" t="s">
        <v>209</v>
      </c>
      <c r="B11" s="60" t="s">
        <v>210</v>
      </c>
      <c r="C11" s="60" t="s">
        <v>211</v>
      </c>
      <c r="D11" s="60" t="s">
        <v>212</v>
      </c>
      <c r="E11" s="60" t="s">
        <v>213</v>
      </c>
      <c r="F11" s="61">
        <v>25.06</v>
      </c>
      <c r="G11" s="61">
        <v>25.06</v>
      </c>
      <c r="H11" s="61">
        <v>25.06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</row>
    <row r="12" ht="19.5" customHeight="1" spans="1:13">
      <c r="A12" s="60" t="s">
        <v>209</v>
      </c>
      <c r="B12" s="60" t="s">
        <v>210</v>
      </c>
      <c r="C12" s="60" t="s">
        <v>211</v>
      </c>
      <c r="D12" s="60" t="s">
        <v>212</v>
      </c>
      <c r="E12" s="60" t="s">
        <v>214</v>
      </c>
      <c r="F12" s="61">
        <v>9</v>
      </c>
      <c r="G12" s="61">
        <v>9</v>
      </c>
      <c r="H12" s="61">
        <v>9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</row>
    <row r="13" customHeight="1" spans="2:6">
      <c r="B13" s="54"/>
      <c r="C13" s="54"/>
      <c r="D13" s="54"/>
      <c r="E13" s="54"/>
      <c r="F13" s="54"/>
    </row>
    <row r="14" customHeight="1" spans="2:6">
      <c r="B14" s="54"/>
      <c r="C14" s="54"/>
      <c r="D14" s="54"/>
      <c r="E14" s="54"/>
      <c r="F14" s="54"/>
    </row>
    <row r="15" customHeight="1" spans="3:6">
      <c r="C15" s="54"/>
      <c r="D15" s="54"/>
      <c r="E15" s="54"/>
      <c r="F15" s="54"/>
    </row>
    <row r="16" customHeight="1" spans="1:6">
      <c r="A16" s="54"/>
      <c r="B16" s="54"/>
      <c r="D16" s="54"/>
      <c r="E16" s="54"/>
      <c r="F16" s="54"/>
    </row>
    <row r="17" customHeight="1" spans="2:6">
      <c r="B17" s="54"/>
      <c r="C17" s="54"/>
      <c r="D17" s="54"/>
      <c r="E17" s="54"/>
      <c r="F17" s="54"/>
    </row>
    <row r="18" customHeight="1" spans="4:6">
      <c r="D18" s="54"/>
      <c r="E18" s="54"/>
      <c r="F18" s="54"/>
    </row>
    <row r="19" customHeight="1" spans="4:6">
      <c r="D19" s="54"/>
      <c r="E19" s="54"/>
      <c r="F19" s="54"/>
    </row>
    <row r="21" customHeight="1" spans="6:6">
      <c r="F21" s="54"/>
    </row>
  </sheetData>
  <sheetProtection formatCells="0" formatColumns="0" formatRows="0"/>
  <mergeCells count="13"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75" right="0.75" top="1" bottom="1" header="0.5" footer="0.5"/>
  <pageSetup paperSize="9" scale="85" orientation="landscape" horizontalDpi="2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28.1666666666667" style="34" customWidth="1"/>
    <col min="2" max="2" width="16" style="34" customWidth="1"/>
    <col min="3" max="4" width="16.3333333333333" style="34" customWidth="1"/>
    <col min="5" max="5" width="18" style="34" customWidth="1"/>
    <col min="6" max="6" width="17.6666666666667" style="34" customWidth="1"/>
    <col min="7" max="7" width="14.8333333333333" style="34" customWidth="1"/>
    <col min="8" max="16384" width="9.16666666666667" style="34" customWidth="1"/>
  </cols>
  <sheetData>
    <row r="1" ht="21.75" customHeight="1" spans="1:1">
      <c r="A1" s="3" t="s">
        <v>215</v>
      </c>
    </row>
    <row r="2" ht="30.75" customHeight="1" spans="1:241">
      <c r="A2" s="35" t="s">
        <v>216</v>
      </c>
      <c r="B2" s="36"/>
      <c r="C2" s="36"/>
      <c r="D2" s="36"/>
      <c r="E2" s="36"/>
      <c r="F2" s="36"/>
      <c r="G2" s="36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</row>
    <row r="3" ht="22.5" customHeight="1" spans="1:241">
      <c r="A3" s="37"/>
      <c r="B3" s="37"/>
      <c r="C3" s="37"/>
      <c r="D3" s="37"/>
      <c r="E3" s="38" t="s">
        <v>2</v>
      </c>
      <c r="F3" s="38"/>
      <c r="G3" s="38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</row>
    <row r="4" ht="25.5" customHeight="1" spans="1:241">
      <c r="A4" s="39" t="s">
        <v>57</v>
      </c>
      <c r="B4" s="40" t="s">
        <v>217</v>
      </c>
      <c r="C4" s="41"/>
      <c r="D4" s="41"/>
      <c r="E4" s="41"/>
      <c r="F4" s="41"/>
      <c r="G4" s="42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</row>
    <row r="5" ht="22.5" customHeight="1" spans="1:241">
      <c r="A5" s="39"/>
      <c r="B5" s="43" t="s">
        <v>109</v>
      </c>
      <c r="C5" s="43" t="s">
        <v>145</v>
      </c>
      <c r="D5" s="43" t="s">
        <v>218</v>
      </c>
      <c r="E5" s="44" t="s">
        <v>219</v>
      </c>
      <c r="F5" s="45"/>
      <c r="G5" s="43" t="s">
        <v>140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</row>
    <row r="6" ht="36" customHeight="1" spans="1:241">
      <c r="A6" s="43"/>
      <c r="B6" s="46"/>
      <c r="C6" s="46"/>
      <c r="D6" s="46"/>
      <c r="E6" s="43" t="s">
        <v>220</v>
      </c>
      <c r="F6" s="43" t="s">
        <v>221</v>
      </c>
      <c r="G6" s="4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</row>
    <row r="7" s="33" customFormat="1" ht="23.25" customHeight="1" spans="1:241">
      <c r="A7" s="47" t="s">
        <v>58</v>
      </c>
      <c r="B7" s="48">
        <v>14</v>
      </c>
      <c r="C7" s="49">
        <v>12</v>
      </c>
      <c r="D7" s="48">
        <v>2</v>
      </c>
      <c r="E7" s="50">
        <v>0</v>
      </c>
      <c r="F7" s="50">
        <v>2</v>
      </c>
      <c r="G7" s="50">
        <v>0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</row>
    <row r="8" ht="23.25" customHeight="1" spans="1:256">
      <c r="A8" s="47" t="s">
        <v>222</v>
      </c>
      <c r="B8" s="48">
        <v>14</v>
      </c>
      <c r="C8" s="49">
        <v>12</v>
      </c>
      <c r="D8" s="48">
        <v>2</v>
      </c>
      <c r="E8" s="50">
        <v>0</v>
      </c>
      <c r="F8" s="50">
        <v>2</v>
      </c>
      <c r="G8" s="50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ht="23.25" customHeight="1" spans="1:256">
      <c r="A9" s="47" t="s">
        <v>223</v>
      </c>
      <c r="B9" s="48">
        <v>14</v>
      </c>
      <c r="C9" s="49">
        <v>12</v>
      </c>
      <c r="D9" s="48">
        <v>2</v>
      </c>
      <c r="E9" s="50">
        <v>0</v>
      </c>
      <c r="F9" s="50">
        <v>2</v>
      </c>
      <c r="G9" s="5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ht="20.1" customHeight="1" spans="1:256">
      <c r="A10"/>
      <c r="B10" s="52"/>
      <c r="C10" s="52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ht="20.1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ht="20.1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customHeight="1" spans="1:7">
      <c r="A13" s="53"/>
      <c r="B13" s="53"/>
      <c r="C13" s="53"/>
      <c r="D13" s="53"/>
      <c r="E13" s="53"/>
      <c r="F13" s="53"/>
      <c r="G13" s="53"/>
    </row>
  </sheetData>
  <sheetProtection formatCells="0" formatColumns="0" formatRows="0"/>
  <mergeCells count="7">
    <mergeCell ref="E3:G3"/>
    <mergeCell ref="E5:F5"/>
    <mergeCell ref="A4:A6"/>
    <mergeCell ref="B5:B6"/>
    <mergeCell ref="C5:C6"/>
    <mergeCell ref="D5:D6"/>
    <mergeCell ref="G5:G6"/>
  </mergeCells>
  <printOptions horizontalCentered="1"/>
  <pageMargins left="0.388888888888889" right="0.388888888888889" top="0.788888888888889" bottom="0.788888888888889" header="0.5" footer="0.5"/>
  <pageSetup paperSize="9" orientation="landscape" horizontalDpi="3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GridLines="0" showZeros="0" workbookViewId="0">
      <selection activeCell="A1" sqref="A1"/>
    </sheetView>
  </sheetViews>
  <sheetFormatPr defaultColWidth="9.16666666666667" defaultRowHeight="10.8"/>
  <cols>
    <col min="1" max="1" width="14" style="22" customWidth="1"/>
    <col min="2" max="2" width="17" style="22" customWidth="1"/>
    <col min="3" max="3" width="14.3333333333333" style="22" customWidth="1"/>
    <col min="4" max="4" width="12" style="22" customWidth="1"/>
    <col min="5" max="6" width="20.6666666666667" style="22" customWidth="1"/>
    <col min="7" max="7" width="17.1666666666667" style="22" customWidth="1"/>
    <col min="8" max="10" width="17.6666666666667" style="22" customWidth="1"/>
    <col min="11" max="11" width="21.8333333333333" style="22" customWidth="1"/>
    <col min="12" max="12" width="19.6666666666667" style="22" customWidth="1"/>
    <col min="13" max="13" width="17.6666666666667" style="22" customWidth="1"/>
    <col min="14" max="255" width="9.16666666666667" style="22" customWidth="1"/>
    <col min="256" max="16384" width="9.16666666666667" style="22"/>
  </cols>
  <sheetData>
    <row r="1" ht="20.25" customHeight="1" spans="1:1">
      <c r="A1" s="3" t="s">
        <v>224</v>
      </c>
    </row>
    <row r="2" ht="36.75" customHeight="1" spans="1:13">
      <c r="A2" s="23" t="s">
        <v>225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1.75" customHeight="1" spans="13:13">
      <c r="M3" s="19" t="s">
        <v>2</v>
      </c>
    </row>
    <row r="4" ht="36.75" customHeight="1" spans="1:13">
      <c r="A4" s="25" t="s">
        <v>56</v>
      </c>
      <c r="B4" s="25" t="s">
        <v>226</v>
      </c>
      <c r="C4" s="25" t="s">
        <v>227</v>
      </c>
      <c r="D4" s="25" t="s">
        <v>228</v>
      </c>
      <c r="E4" s="25" t="s">
        <v>229</v>
      </c>
      <c r="F4" s="25" t="s">
        <v>230</v>
      </c>
      <c r="G4" s="25" t="s">
        <v>231</v>
      </c>
      <c r="H4" s="25" t="s">
        <v>232</v>
      </c>
      <c r="I4" s="25" t="s">
        <v>233</v>
      </c>
      <c r="J4" s="25" t="s">
        <v>234</v>
      </c>
      <c r="K4" s="25" t="s">
        <v>235</v>
      </c>
      <c r="L4" s="32" t="s">
        <v>236</v>
      </c>
      <c r="M4" s="32" t="s">
        <v>237</v>
      </c>
    </row>
    <row r="5" s="21" customFormat="1" ht="27" customHeight="1" spans="1:13">
      <c r="A5" s="26"/>
      <c r="B5" s="26" t="s">
        <v>58</v>
      </c>
      <c r="C5" s="27"/>
      <c r="D5" s="28">
        <v>34.06</v>
      </c>
      <c r="E5" s="29"/>
      <c r="F5" s="27"/>
      <c r="G5" s="30"/>
      <c r="H5" s="31"/>
      <c r="I5" s="27"/>
      <c r="J5" s="30"/>
      <c r="K5" s="30"/>
      <c r="L5" s="27"/>
      <c r="M5" s="27"/>
    </row>
    <row r="6" ht="27" customHeight="1" spans="1:13">
      <c r="A6" s="26" t="s">
        <v>238</v>
      </c>
      <c r="B6" s="26" t="s">
        <v>222</v>
      </c>
      <c r="C6" s="27"/>
      <c r="D6" s="28">
        <v>34.06</v>
      </c>
      <c r="E6" s="29"/>
      <c r="F6" s="27"/>
      <c r="G6" s="30"/>
      <c r="H6" s="31"/>
      <c r="I6" s="27"/>
      <c r="J6" s="30"/>
      <c r="K6" s="30"/>
      <c r="L6" s="27"/>
      <c r="M6" s="27"/>
    </row>
    <row r="7" ht="27" customHeight="1" spans="1:13">
      <c r="A7" s="26" t="s">
        <v>239</v>
      </c>
      <c r="B7" s="26" t="s">
        <v>223</v>
      </c>
      <c r="C7" s="27"/>
      <c r="D7" s="28">
        <v>25.06</v>
      </c>
      <c r="E7" s="29"/>
      <c r="F7" s="27"/>
      <c r="G7" s="30"/>
      <c r="H7" s="31"/>
      <c r="I7" s="27"/>
      <c r="J7" s="30"/>
      <c r="K7" s="30"/>
      <c r="L7" s="27"/>
      <c r="M7" s="27"/>
    </row>
    <row r="8" ht="27" customHeight="1" spans="1:13">
      <c r="A8" s="26" t="s">
        <v>240</v>
      </c>
      <c r="B8" s="26" t="s">
        <v>241</v>
      </c>
      <c r="C8" s="27" t="s">
        <v>242</v>
      </c>
      <c r="D8" s="28">
        <v>25.06</v>
      </c>
      <c r="E8" s="29" t="s">
        <v>243</v>
      </c>
      <c r="F8" s="27" t="s">
        <v>244</v>
      </c>
      <c r="G8" s="30" t="s">
        <v>245</v>
      </c>
      <c r="H8" s="31" t="s">
        <v>246</v>
      </c>
      <c r="I8" s="27" t="s">
        <v>247</v>
      </c>
      <c r="J8" s="30" t="s">
        <v>248</v>
      </c>
      <c r="K8" s="30" t="s">
        <v>249</v>
      </c>
      <c r="L8" s="27" t="s">
        <v>250</v>
      </c>
      <c r="M8" s="27" t="s">
        <v>251</v>
      </c>
    </row>
    <row r="9" ht="27" customHeight="1" spans="1:13">
      <c r="A9" s="26" t="s">
        <v>252</v>
      </c>
      <c r="B9" s="26" t="s">
        <v>253</v>
      </c>
      <c r="C9" s="27"/>
      <c r="D9" s="28">
        <v>9</v>
      </c>
      <c r="E9" s="29"/>
      <c r="F9" s="27"/>
      <c r="G9" s="30"/>
      <c r="H9" s="31"/>
      <c r="I9" s="27"/>
      <c r="J9" s="30"/>
      <c r="K9" s="30"/>
      <c r="L9" s="27"/>
      <c r="M9" s="27"/>
    </row>
    <row r="10" ht="27" customHeight="1" spans="1:13">
      <c r="A10" s="26" t="s">
        <v>254</v>
      </c>
      <c r="B10" s="26" t="s">
        <v>255</v>
      </c>
      <c r="C10" s="27" t="s">
        <v>242</v>
      </c>
      <c r="D10" s="28">
        <v>9</v>
      </c>
      <c r="E10" s="29" t="s">
        <v>256</v>
      </c>
      <c r="F10" s="27" t="s">
        <v>244</v>
      </c>
      <c r="G10" s="30" t="s">
        <v>257</v>
      </c>
      <c r="H10" s="31" t="s">
        <v>246</v>
      </c>
      <c r="I10" s="27" t="s">
        <v>247</v>
      </c>
      <c r="J10" s="30" t="s">
        <v>258</v>
      </c>
      <c r="K10" s="30" t="s">
        <v>249</v>
      </c>
      <c r="L10" s="27" t="s">
        <v>250</v>
      </c>
      <c r="M10" s="27" t="s">
        <v>251</v>
      </c>
    </row>
    <row r="11" spans="1:8">
      <c r="A11" s="21"/>
      <c r="B11" s="21"/>
      <c r="C11" s="21"/>
      <c r="D11" s="21"/>
      <c r="E11" s="21"/>
      <c r="F11" s="21"/>
      <c r="H11" s="21"/>
    </row>
    <row r="12" spans="1:8">
      <c r="A12" s="21"/>
      <c r="B12" s="21"/>
      <c r="C12" s="21"/>
      <c r="D12" s="21"/>
      <c r="E12" s="21"/>
      <c r="F12" s="21"/>
      <c r="H12" s="21"/>
    </row>
    <row r="13" spans="2:13">
      <c r="B13" s="21"/>
      <c r="C13" s="21"/>
      <c r="D13" s="21"/>
      <c r="F13" s="21"/>
      <c r="H13" s="21"/>
      <c r="I13" s="21"/>
      <c r="L13" s="21"/>
      <c r="M13" s="21"/>
    </row>
    <row r="14" spans="3:13">
      <c r="C14" s="21"/>
      <c r="D14" s="21"/>
      <c r="I14" s="21"/>
      <c r="L14" s="21"/>
      <c r="M14" s="21"/>
    </row>
    <row r="15" spans="3:13">
      <c r="C15" s="21"/>
      <c r="D15" s="21"/>
      <c r="L15" s="21"/>
      <c r="M15" s="21"/>
    </row>
    <row r="16" spans="3:13">
      <c r="C16" s="21"/>
      <c r="D16" s="21"/>
      <c r="K16" s="21"/>
      <c r="L16" s="21"/>
      <c r="M16" s="21"/>
    </row>
    <row r="17" spans="2:11">
      <c r="B17" s="21"/>
      <c r="C17" s="21"/>
      <c r="D17" s="21"/>
      <c r="E17" s="21"/>
      <c r="F17" s="21"/>
      <c r="G17" s="21"/>
      <c r="K17" s="21"/>
    </row>
    <row r="18" spans="3:11">
      <c r="C18" s="21"/>
      <c r="D18" s="21"/>
      <c r="J18" s="21"/>
      <c r="K18" s="21"/>
    </row>
    <row r="19" spans="4:10">
      <c r="D19" s="21"/>
      <c r="J19" s="21"/>
    </row>
  </sheetData>
  <sheetProtection formatCells="0" formatColumns="0" formatRows="0"/>
  <pageMargins left="0.75" right="0.75" top="1" bottom="1" header="0.5" footer="0.5"/>
  <pageSetup paperSize="9" scale="65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8"/>
  <sheetViews>
    <sheetView showGridLines="0" showZeros="0" workbookViewId="0">
      <selection activeCell="A1" sqref="A1"/>
    </sheetView>
  </sheetViews>
  <sheetFormatPr defaultColWidth="9.16666666666667" defaultRowHeight="12"/>
  <cols>
    <col min="1" max="1" width="13.5" style="94" customWidth="1"/>
    <col min="2" max="2" width="19.1666666666667" style="94" customWidth="1"/>
    <col min="3" max="3" width="24.3333333333333" style="94" customWidth="1"/>
    <col min="4" max="4" width="24.5" style="94" customWidth="1"/>
    <col min="5" max="8" width="17.8333333333333" style="94" customWidth="1"/>
    <col min="9" max="16384" width="8" style="94" customWidth="1"/>
  </cols>
  <sheetData>
    <row r="1" ht="20.1" customHeight="1" spans="1:8">
      <c r="A1" s="231" t="s">
        <v>47</v>
      </c>
      <c r="B1" s="232"/>
      <c r="C1" s="232"/>
      <c r="D1" s="232"/>
      <c r="E1" s="215"/>
      <c r="F1" s="216"/>
      <c r="G1" s="229"/>
      <c r="H1" s="229"/>
    </row>
    <row r="2" ht="34.5" customHeight="1" spans="1:8">
      <c r="A2" s="95" t="s">
        <v>48</v>
      </c>
      <c r="B2" s="233"/>
      <c r="C2" s="233"/>
      <c r="D2" s="233"/>
      <c r="E2" s="233"/>
      <c r="F2" s="233"/>
      <c r="G2" s="233"/>
      <c r="H2" s="233"/>
    </row>
    <row r="3" ht="16.5" customHeight="1" spans="1:8">
      <c r="A3" s="97"/>
      <c r="B3" s="97"/>
      <c r="C3" s="97"/>
      <c r="D3" s="97"/>
      <c r="E3" s="215"/>
      <c r="F3" s="218"/>
      <c r="G3" s="234" t="s">
        <v>2</v>
      </c>
      <c r="H3" s="235"/>
    </row>
    <row r="4" ht="29.25" customHeight="1" spans="1:8">
      <c r="A4" s="39" t="s">
        <v>49</v>
      </c>
      <c r="B4" s="39"/>
      <c r="C4" s="39" t="s">
        <v>50</v>
      </c>
      <c r="D4" s="221" t="s">
        <v>51</v>
      </c>
      <c r="E4" s="221" t="s">
        <v>52</v>
      </c>
      <c r="F4" s="221" t="s">
        <v>53</v>
      </c>
      <c r="G4" s="39" t="s">
        <v>54</v>
      </c>
      <c r="H4" s="39" t="s">
        <v>55</v>
      </c>
    </row>
    <row r="5" ht="33.75" customHeight="1" spans="1:8">
      <c r="A5" s="43" t="s">
        <v>56</v>
      </c>
      <c r="B5" s="43" t="s">
        <v>57</v>
      </c>
      <c r="C5" s="43"/>
      <c r="D5" s="227"/>
      <c r="E5" s="227"/>
      <c r="F5" s="227"/>
      <c r="G5" s="43"/>
      <c r="H5" s="43"/>
    </row>
    <row r="6" s="106" customFormat="1" ht="27" customHeight="1" spans="1:8">
      <c r="A6" s="47"/>
      <c r="B6" s="47" t="s">
        <v>58</v>
      </c>
      <c r="C6" s="228">
        <v>244.06</v>
      </c>
      <c r="D6" s="228">
        <v>244.06</v>
      </c>
      <c r="E6" s="228">
        <v>0</v>
      </c>
      <c r="F6" s="48">
        <v>0</v>
      </c>
      <c r="G6" s="228">
        <v>0</v>
      </c>
      <c r="H6" s="48">
        <v>0</v>
      </c>
    </row>
    <row r="7" ht="27" customHeight="1" spans="1:253">
      <c r="A7" s="47" t="s">
        <v>59</v>
      </c>
      <c r="B7" s="47" t="s">
        <v>60</v>
      </c>
      <c r="C7" s="228">
        <v>130.12</v>
      </c>
      <c r="D7" s="228">
        <v>130.12</v>
      </c>
      <c r="E7" s="228">
        <v>0</v>
      </c>
      <c r="F7" s="48">
        <v>0</v>
      </c>
      <c r="G7" s="228">
        <v>0</v>
      </c>
      <c r="H7" s="48">
        <v>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</row>
    <row r="8" ht="27" customHeight="1" spans="1:253">
      <c r="A8" s="47" t="s">
        <v>61</v>
      </c>
      <c r="B8" s="47" t="s">
        <v>62</v>
      </c>
      <c r="C8" s="228">
        <v>57.83</v>
      </c>
      <c r="D8" s="228">
        <v>57.83</v>
      </c>
      <c r="E8" s="228">
        <v>0</v>
      </c>
      <c r="F8" s="48">
        <v>0</v>
      </c>
      <c r="G8" s="228">
        <v>0</v>
      </c>
      <c r="H8" s="48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ht="27" customHeight="1" spans="1:253">
      <c r="A9" s="47" t="s">
        <v>63</v>
      </c>
      <c r="B9" s="47" t="s">
        <v>64</v>
      </c>
      <c r="C9" s="228">
        <v>56.11</v>
      </c>
      <c r="D9" s="228">
        <v>56.11</v>
      </c>
      <c r="E9" s="228">
        <v>0</v>
      </c>
      <c r="F9" s="48">
        <v>0</v>
      </c>
      <c r="G9" s="228">
        <v>0</v>
      </c>
      <c r="H9" s="48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ht="30" customHeight="1" spans="1:253">
      <c r="A10"/>
      <c r="B10"/>
      <c r="C10" s="52"/>
      <c r="D10" s="52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ht="30" customHeight="1" spans="1:253">
      <c r="A11"/>
      <c r="B11"/>
      <c r="C11" s="52"/>
      <c r="D11" s="52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ht="30" customHeight="1" spans="1:25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ht="30" customHeight="1" spans="1:25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ht="30" customHeight="1" spans="1:25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ht="30" customHeight="1" spans="1:25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ht="30" customHeight="1" spans="1:25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ht="30" customHeight="1" spans="1:25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ht="30" customHeight="1" spans="1:25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</sheetData>
  <sheetProtection formatCells="0" formatColumns="0" formatRows="0"/>
  <mergeCells count="10">
    <mergeCell ref="G1:H1"/>
    <mergeCell ref="A3:D3"/>
    <mergeCell ref="G3:H3"/>
    <mergeCell ref="A4:B4"/>
    <mergeCell ref="C4:C5"/>
    <mergeCell ref="D4:D5"/>
    <mergeCell ref="E4:E5"/>
    <mergeCell ref="F4:F5"/>
    <mergeCell ref="G4:G5"/>
    <mergeCell ref="H4:H5"/>
  </mergeCells>
  <pageMargins left="0.709027777777778" right="0.709027777777778" top="0.75" bottom="0.75" header="0.309027777777778" footer="0.309027777777778"/>
  <pageSetup paperSize="9" scale="65" orientation="portrait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showGridLines="0" showZeros="0" workbookViewId="0">
      <selection activeCell="A1" sqref="A1"/>
    </sheetView>
  </sheetViews>
  <sheetFormatPr defaultColWidth="9.16666666666667" defaultRowHeight="10.8"/>
  <cols>
    <col min="1" max="1" width="10.8333333333333" style="2" customWidth="1"/>
    <col min="2" max="2" width="14.1666666666667" style="2" customWidth="1"/>
    <col min="3" max="3" width="13.8333333333333" style="2" customWidth="1"/>
    <col min="4" max="5" width="16.6666666666667" style="2" customWidth="1"/>
    <col min="6" max="10" width="9" style="2" customWidth="1"/>
    <col min="11" max="13" width="13.3333333333333" style="2" customWidth="1"/>
    <col min="14" max="255" width="9.16666666666667" style="2" customWidth="1"/>
    <col min="256" max="16384" width="9.16666666666667" style="2"/>
  </cols>
  <sheetData>
    <row r="1" ht="24" customHeight="1" spans="1:1">
      <c r="A1" s="3" t="s">
        <v>259</v>
      </c>
    </row>
    <row r="2" ht="35.25" customHeight="1" spans="1:13">
      <c r="A2" s="4" t="s">
        <v>260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3:13">
      <c r="M3" s="19" t="s">
        <v>2</v>
      </c>
    </row>
    <row r="4" ht="27" customHeight="1" spans="1:13">
      <c r="A4" s="5" t="s">
        <v>56</v>
      </c>
      <c r="B4" s="5" t="s">
        <v>57</v>
      </c>
      <c r="C4" s="5" t="s">
        <v>261</v>
      </c>
      <c r="D4" s="5" t="s">
        <v>262</v>
      </c>
      <c r="E4" s="6" t="s">
        <v>263</v>
      </c>
      <c r="F4" s="7" t="s">
        <v>264</v>
      </c>
      <c r="G4" s="8"/>
      <c r="H4" s="8"/>
      <c r="I4" s="8"/>
      <c r="J4" s="8"/>
      <c r="K4" s="8" t="s">
        <v>265</v>
      </c>
      <c r="L4" s="8"/>
      <c r="M4" s="8"/>
    </row>
    <row r="5" ht="42" customHeight="1" spans="1:13">
      <c r="A5" s="9"/>
      <c r="B5" s="9"/>
      <c r="C5" s="9"/>
      <c r="D5" s="9"/>
      <c r="E5" s="10"/>
      <c r="F5" s="11" t="s">
        <v>266</v>
      </c>
      <c r="G5" s="12" t="s">
        <v>267</v>
      </c>
      <c r="H5" s="12" t="s">
        <v>268</v>
      </c>
      <c r="I5" s="12" t="s">
        <v>269</v>
      </c>
      <c r="J5" s="12" t="s">
        <v>270</v>
      </c>
      <c r="K5" s="12" t="s">
        <v>271</v>
      </c>
      <c r="L5" s="20" t="s">
        <v>272</v>
      </c>
      <c r="M5" s="20" t="s">
        <v>273</v>
      </c>
    </row>
    <row r="6" s="1" customFormat="1" ht="27.75" customHeight="1" spans="1:13">
      <c r="A6" s="13"/>
      <c r="B6" s="14" t="s">
        <v>58</v>
      </c>
      <c r="C6" s="15">
        <v>244.06</v>
      </c>
      <c r="D6" s="16"/>
      <c r="E6" s="17"/>
      <c r="F6" s="17"/>
      <c r="G6" s="18"/>
      <c r="H6" s="16"/>
      <c r="I6" s="17"/>
      <c r="J6" s="17"/>
      <c r="K6" s="17"/>
      <c r="L6" s="16"/>
      <c r="M6" s="16" t="s">
        <v>273</v>
      </c>
    </row>
    <row r="7" ht="27.75" customHeight="1" spans="1:14">
      <c r="A7" s="13" t="s">
        <v>238</v>
      </c>
      <c r="B7" s="14" t="s">
        <v>222</v>
      </c>
      <c r="C7" s="15">
        <v>244.06</v>
      </c>
      <c r="D7" s="16"/>
      <c r="E7" s="17"/>
      <c r="F7" s="17"/>
      <c r="G7" s="18"/>
      <c r="H7" s="16"/>
      <c r="I7" s="17"/>
      <c r="J7" s="17"/>
      <c r="K7" s="17"/>
      <c r="L7" s="16"/>
      <c r="M7" s="16"/>
      <c r="N7" s="1"/>
    </row>
    <row r="8" ht="27.75" customHeight="1" spans="1:13">
      <c r="A8" s="13" t="s">
        <v>252</v>
      </c>
      <c r="B8" s="14" t="s">
        <v>253</v>
      </c>
      <c r="C8" s="15">
        <v>57.83</v>
      </c>
      <c r="D8" s="16"/>
      <c r="E8" s="17"/>
      <c r="F8" s="17"/>
      <c r="G8" s="18"/>
      <c r="H8" s="16"/>
      <c r="I8" s="17"/>
      <c r="J8" s="17"/>
      <c r="K8" s="17"/>
      <c r="L8" s="16"/>
      <c r="M8" s="16"/>
    </row>
    <row r="9" ht="27.75" customHeight="1" spans="1:13">
      <c r="A9" s="13" t="s">
        <v>274</v>
      </c>
      <c r="B9" s="14" t="s">
        <v>275</v>
      </c>
      <c r="C9" s="15">
        <v>56.11</v>
      </c>
      <c r="D9" s="16"/>
      <c r="E9" s="17"/>
      <c r="F9" s="17"/>
      <c r="G9" s="18"/>
      <c r="H9" s="16"/>
      <c r="I9" s="17"/>
      <c r="J9" s="17"/>
      <c r="K9" s="17"/>
      <c r="L9" s="16"/>
      <c r="M9" s="16"/>
    </row>
    <row r="10" ht="27.75" customHeight="1" spans="1:13">
      <c r="A10" s="13" t="s">
        <v>239</v>
      </c>
      <c r="B10" s="14" t="s">
        <v>223</v>
      </c>
      <c r="C10" s="15">
        <v>130.12</v>
      </c>
      <c r="D10" s="16"/>
      <c r="E10" s="17"/>
      <c r="F10" s="17"/>
      <c r="G10" s="18"/>
      <c r="H10" s="16"/>
      <c r="I10" s="17"/>
      <c r="J10" s="17"/>
      <c r="K10" s="17"/>
      <c r="L10" s="16"/>
      <c r="M10" s="16"/>
    </row>
    <row r="11" ht="9.75" customHeight="1" spans="2:8">
      <c r="B11" s="1"/>
      <c r="D11" s="1"/>
      <c r="E11" s="1"/>
      <c r="H11" s="1"/>
    </row>
    <row r="12" ht="9.75" customHeight="1" spans="2:3">
      <c r="B12" s="1"/>
      <c r="C12" s="1"/>
    </row>
    <row r="13" ht="9.75" customHeight="1" spans="2:13">
      <c r="B13" s="1"/>
      <c r="C13" s="1"/>
      <c r="M13" s="1"/>
    </row>
    <row r="14" ht="9.75" customHeight="1" spans="3:13">
      <c r="C14" s="1"/>
      <c r="M14" s="1"/>
    </row>
    <row r="15" ht="9.75" customHeight="1" spans="3:13">
      <c r="C15" s="1"/>
      <c r="D15" s="1"/>
      <c r="M15" s="1"/>
    </row>
    <row r="16" ht="9.75" customHeight="1" spans="3:3">
      <c r="C16" s="1"/>
    </row>
    <row r="17" ht="9.75" customHeight="1" spans="4:4">
      <c r="D17" s="1"/>
    </row>
    <row r="18" ht="12.75" customHeight="1"/>
    <row r="19" ht="9.75" customHeight="1" spans="4:4">
      <c r="D19" s="1"/>
    </row>
  </sheetData>
  <sheetProtection formatCells="0" formatColumns="0" formatRows="0"/>
  <mergeCells count="5"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0" orientation="landscape" horizontalDpi="2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1"/>
  <sheetViews>
    <sheetView showGridLines="0" showZeros="0" workbookViewId="0">
      <selection activeCell="A1" sqref="A1"/>
    </sheetView>
  </sheetViews>
  <sheetFormatPr defaultColWidth="9.16666666666667" defaultRowHeight="12"/>
  <cols>
    <col min="1" max="1" width="9.16666666666667" style="94" customWidth="1"/>
    <col min="2" max="2" width="6.66666666666667" style="94" customWidth="1"/>
    <col min="3" max="3" width="4.5" style="94" customWidth="1"/>
    <col min="4" max="4" width="22.5" style="94" customWidth="1"/>
    <col min="5" max="6" width="22.8333333333333" style="94" customWidth="1"/>
    <col min="7" max="8" width="18.5" style="94" customWidth="1"/>
    <col min="9" max="10" width="18" style="94" customWidth="1"/>
    <col min="11" max="16384" width="8" style="94" customWidth="1"/>
  </cols>
  <sheetData>
    <row r="1" ht="20.1" customHeight="1" spans="1:10">
      <c r="A1" s="3" t="s">
        <v>65</v>
      </c>
      <c r="B1" s="214"/>
      <c r="C1" s="214"/>
      <c r="D1" s="214"/>
      <c r="E1" s="214"/>
      <c r="F1" s="214"/>
      <c r="G1" s="215"/>
      <c r="H1" s="216"/>
      <c r="I1" s="229"/>
      <c r="J1" s="229"/>
    </row>
    <row r="2" ht="27.75" customHeight="1" spans="1:10">
      <c r="A2" s="95" t="s">
        <v>66</v>
      </c>
      <c r="B2" s="217"/>
      <c r="C2" s="217"/>
      <c r="D2" s="217"/>
      <c r="E2" s="217"/>
      <c r="F2" s="217"/>
      <c r="G2" s="217"/>
      <c r="H2" s="217"/>
      <c r="I2" s="217"/>
      <c r="J2" s="217"/>
    </row>
    <row r="3" ht="18" customHeight="1" spans="1:10">
      <c r="A3" s="97"/>
      <c r="B3" s="97"/>
      <c r="C3" s="97"/>
      <c r="D3" s="97"/>
      <c r="E3" s="97"/>
      <c r="F3" s="97"/>
      <c r="G3" s="215"/>
      <c r="H3" s="218"/>
      <c r="J3" s="230" t="s">
        <v>2</v>
      </c>
    </row>
    <row r="4" ht="21" customHeight="1" spans="1:10">
      <c r="A4" s="153" t="s">
        <v>67</v>
      </c>
      <c r="B4" s="219"/>
      <c r="C4" s="220"/>
      <c r="D4" s="154" t="s">
        <v>68</v>
      </c>
      <c r="E4" s="39" t="s">
        <v>50</v>
      </c>
      <c r="F4" s="221" t="s">
        <v>51</v>
      </c>
      <c r="G4" s="221" t="s">
        <v>52</v>
      </c>
      <c r="H4" s="221" t="s">
        <v>53</v>
      </c>
      <c r="I4" s="39" t="s">
        <v>54</v>
      </c>
      <c r="J4" s="39" t="s">
        <v>55</v>
      </c>
    </row>
    <row r="5" ht="21" customHeight="1" spans="1:10">
      <c r="A5" s="222"/>
      <c r="B5" s="223"/>
      <c r="C5" s="224"/>
      <c r="D5" s="225"/>
      <c r="E5" s="39"/>
      <c r="F5" s="221"/>
      <c r="G5" s="221"/>
      <c r="H5" s="221"/>
      <c r="I5" s="39"/>
      <c r="J5" s="39"/>
    </row>
    <row r="6" ht="21" customHeight="1" spans="1:10">
      <c r="A6" s="43" t="s">
        <v>69</v>
      </c>
      <c r="B6" s="43" t="s">
        <v>70</v>
      </c>
      <c r="C6" s="43" t="s">
        <v>71</v>
      </c>
      <c r="D6" s="226"/>
      <c r="E6" s="43"/>
      <c r="F6" s="227"/>
      <c r="G6" s="227"/>
      <c r="H6" s="227"/>
      <c r="I6" s="43"/>
      <c r="J6" s="43"/>
    </row>
    <row r="7" s="106" customFormat="1" ht="24.75" customHeight="1" spans="1:10">
      <c r="A7" s="47"/>
      <c r="B7" s="47"/>
      <c r="C7" s="47"/>
      <c r="D7" s="47" t="s">
        <v>58</v>
      </c>
      <c r="E7" s="228">
        <v>244.06</v>
      </c>
      <c r="F7" s="228">
        <v>244.06</v>
      </c>
      <c r="G7" s="228">
        <v>0</v>
      </c>
      <c r="H7" s="48">
        <v>0</v>
      </c>
      <c r="I7" s="228">
        <v>0</v>
      </c>
      <c r="J7" s="48">
        <v>0</v>
      </c>
    </row>
    <row r="8" ht="24.75" customHeight="1" spans="1:253">
      <c r="A8" s="47" t="s">
        <v>72</v>
      </c>
      <c r="B8" s="47"/>
      <c r="C8" s="47"/>
      <c r="D8" s="47" t="s">
        <v>73</v>
      </c>
      <c r="E8" s="228">
        <v>218.48</v>
      </c>
      <c r="F8" s="228">
        <v>218.48</v>
      </c>
      <c r="G8" s="228">
        <v>0</v>
      </c>
      <c r="H8" s="48">
        <v>0</v>
      </c>
      <c r="I8" s="228">
        <v>0</v>
      </c>
      <c r="J8" s="48"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ht="24.75" customHeight="1" spans="1:253">
      <c r="A9" s="47" t="s">
        <v>74</v>
      </c>
      <c r="B9" s="47" t="s">
        <v>75</v>
      </c>
      <c r="C9" s="47"/>
      <c r="D9" s="47" t="s">
        <v>76</v>
      </c>
      <c r="E9" s="228">
        <v>16.95</v>
      </c>
      <c r="F9" s="228">
        <v>16.95</v>
      </c>
      <c r="G9" s="228">
        <v>0</v>
      </c>
      <c r="H9" s="48">
        <v>0</v>
      </c>
      <c r="I9" s="228">
        <v>0</v>
      </c>
      <c r="J9" s="48"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ht="24.75" customHeight="1" spans="1:253">
      <c r="A10" s="47" t="s">
        <v>77</v>
      </c>
      <c r="B10" s="47" t="s">
        <v>78</v>
      </c>
      <c r="C10" s="47" t="s">
        <v>75</v>
      </c>
      <c r="D10" s="47" t="s">
        <v>79</v>
      </c>
      <c r="E10" s="228">
        <v>10.53</v>
      </c>
      <c r="F10" s="228">
        <v>10.53</v>
      </c>
      <c r="G10" s="228">
        <v>0</v>
      </c>
      <c r="H10" s="48">
        <v>0</v>
      </c>
      <c r="I10" s="228">
        <v>0</v>
      </c>
      <c r="J10" s="48">
        <v>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ht="24.75" customHeight="1" spans="1:253">
      <c r="A11" s="47" t="s">
        <v>77</v>
      </c>
      <c r="B11" s="47" t="s">
        <v>78</v>
      </c>
      <c r="C11" s="47" t="s">
        <v>75</v>
      </c>
      <c r="D11" s="47" t="s">
        <v>79</v>
      </c>
      <c r="E11" s="228">
        <v>0.87</v>
      </c>
      <c r="F11" s="228">
        <v>0.87</v>
      </c>
      <c r="G11" s="228">
        <v>0</v>
      </c>
      <c r="H11" s="48">
        <v>0</v>
      </c>
      <c r="I11" s="228">
        <v>0</v>
      </c>
      <c r="J11" s="48"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ht="24.75" customHeight="1" spans="1:253">
      <c r="A12" s="47" t="s">
        <v>77</v>
      </c>
      <c r="B12" s="47" t="s">
        <v>78</v>
      </c>
      <c r="C12" s="47" t="s">
        <v>75</v>
      </c>
      <c r="D12" s="47" t="s">
        <v>79</v>
      </c>
      <c r="E12" s="228">
        <v>5.55</v>
      </c>
      <c r="F12" s="228">
        <v>5.55</v>
      </c>
      <c r="G12" s="228">
        <v>0</v>
      </c>
      <c r="H12" s="48">
        <v>0</v>
      </c>
      <c r="I12" s="228">
        <v>0</v>
      </c>
      <c r="J12" s="48"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ht="24.75" customHeight="1" spans="1:253">
      <c r="A13" s="47" t="s">
        <v>74</v>
      </c>
      <c r="B13" s="47" t="s">
        <v>80</v>
      </c>
      <c r="C13" s="47"/>
      <c r="D13" s="47" t="s">
        <v>81</v>
      </c>
      <c r="E13" s="228">
        <v>201.53</v>
      </c>
      <c r="F13" s="228">
        <v>201.53</v>
      </c>
      <c r="G13" s="228">
        <v>0</v>
      </c>
      <c r="H13" s="48">
        <v>0</v>
      </c>
      <c r="I13" s="228">
        <v>0</v>
      </c>
      <c r="J13" s="48"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ht="24.75" customHeight="1" spans="1:253">
      <c r="A14" s="47" t="s">
        <v>77</v>
      </c>
      <c r="B14" s="47" t="s">
        <v>82</v>
      </c>
      <c r="C14" s="47" t="s">
        <v>83</v>
      </c>
      <c r="D14" s="47" t="s">
        <v>84</v>
      </c>
      <c r="E14" s="228">
        <v>43.97</v>
      </c>
      <c r="F14" s="228">
        <v>43.97</v>
      </c>
      <c r="G14" s="228">
        <v>0</v>
      </c>
      <c r="H14" s="48">
        <v>0</v>
      </c>
      <c r="I14" s="228">
        <v>0</v>
      </c>
      <c r="J14" s="48">
        <v>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ht="24.75" customHeight="1" spans="1:253">
      <c r="A15" s="47" t="s">
        <v>77</v>
      </c>
      <c r="B15" s="47" t="s">
        <v>82</v>
      </c>
      <c r="C15" s="47" t="s">
        <v>83</v>
      </c>
      <c r="D15" s="47" t="s">
        <v>84</v>
      </c>
      <c r="E15" s="228">
        <v>41.48</v>
      </c>
      <c r="F15" s="228">
        <v>41.48</v>
      </c>
      <c r="G15" s="228">
        <v>0</v>
      </c>
      <c r="H15" s="48">
        <v>0</v>
      </c>
      <c r="I15" s="228">
        <v>0</v>
      </c>
      <c r="J15" s="48"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ht="24.75" customHeight="1" spans="1:253">
      <c r="A16" s="47" t="s">
        <v>77</v>
      </c>
      <c r="B16" s="47" t="s">
        <v>82</v>
      </c>
      <c r="C16" s="47" t="s">
        <v>83</v>
      </c>
      <c r="D16" s="47" t="s">
        <v>84</v>
      </c>
      <c r="E16" s="228">
        <v>82.02</v>
      </c>
      <c r="F16" s="228">
        <v>82.02</v>
      </c>
      <c r="G16" s="228">
        <v>0</v>
      </c>
      <c r="H16" s="48">
        <v>0</v>
      </c>
      <c r="I16" s="228">
        <v>0</v>
      </c>
      <c r="J16" s="48">
        <v>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ht="24.75" customHeight="1" spans="1:253">
      <c r="A17" s="47" t="s">
        <v>77</v>
      </c>
      <c r="B17" s="47" t="s">
        <v>82</v>
      </c>
      <c r="C17" s="47" t="s">
        <v>85</v>
      </c>
      <c r="D17" s="47" t="s">
        <v>86</v>
      </c>
      <c r="E17" s="228">
        <v>25.06</v>
      </c>
      <c r="F17" s="228">
        <v>25.06</v>
      </c>
      <c r="G17" s="228">
        <v>0</v>
      </c>
      <c r="H17" s="48">
        <v>0</v>
      </c>
      <c r="I17" s="228">
        <v>0</v>
      </c>
      <c r="J17" s="48"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ht="24.75" customHeight="1" spans="1:253">
      <c r="A18" s="47" t="s">
        <v>77</v>
      </c>
      <c r="B18" s="47" t="s">
        <v>82</v>
      </c>
      <c r="C18" s="47" t="s">
        <v>85</v>
      </c>
      <c r="D18" s="47" t="s">
        <v>86</v>
      </c>
      <c r="E18" s="228">
        <v>9</v>
      </c>
      <c r="F18" s="228">
        <v>9</v>
      </c>
      <c r="G18" s="228">
        <v>0</v>
      </c>
      <c r="H18" s="48">
        <v>0</v>
      </c>
      <c r="I18" s="228">
        <v>0</v>
      </c>
      <c r="J18" s="48"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  <row r="19" ht="24.75" customHeight="1" spans="1:253">
      <c r="A19" s="47" t="s">
        <v>87</v>
      </c>
      <c r="B19" s="47"/>
      <c r="C19" s="47"/>
      <c r="D19" s="47" t="s">
        <v>88</v>
      </c>
      <c r="E19" s="228">
        <v>9.43</v>
      </c>
      <c r="F19" s="228">
        <v>9.43</v>
      </c>
      <c r="G19" s="228">
        <v>0</v>
      </c>
      <c r="H19" s="48">
        <v>0</v>
      </c>
      <c r="I19" s="228">
        <v>0</v>
      </c>
      <c r="J19" s="48">
        <v>0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</row>
    <row r="20" ht="24.75" customHeight="1" spans="1:253">
      <c r="A20" s="47" t="s">
        <v>89</v>
      </c>
      <c r="B20" s="47" t="s">
        <v>80</v>
      </c>
      <c r="C20" s="47"/>
      <c r="D20" s="47" t="s">
        <v>90</v>
      </c>
      <c r="E20" s="228">
        <v>9.43</v>
      </c>
      <c r="F20" s="228">
        <v>9.43</v>
      </c>
      <c r="G20" s="228">
        <v>0</v>
      </c>
      <c r="H20" s="48">
        <v>0</v>
      </c>
      <c r="I20" s="228">
        <v>0</v>
      </c>
      <c r="J20" s="48"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</row>
    <row r="21" ht="24.75" customHeight="1" spans="1:253">
      <c r="A21" s="47" t="s">
        <v>91</v>
      </c>
      <c r="B21" s="47" t="s">
        <v>82</v>
      </c>
      <c r="C21" s="47" t="s">
        <v>83</v>
      </c>
      <c r="D21" s="47" t="s">
        <v>92</v>
      </c>
      <c r="E21" s="228">
        <v>4.61</v>
      </c>
      <c r="F21" s="228">
        <v>4.61</v>
      </c>
      <c r="G21" s="228">
        <v>0</v>
      </c>
      <c r="H21" s="48">
        <v>0</v>
      </c>
      <c r="I21" s="228">
        <v>0</v>
      </c>
      <c r="J21" s="48"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</row>
    <row r="22" ht="24.75" customHeight="1" spans="1:253">
      <c r="A22" s="47" t="s">
        <v>91</v>
      </c>
      <c r="B22" s="47" t="s">
        <v>82</v>
      </c>
      <c r="C22" s="47" t="s">
        <v>93</v>
      </c>
      <c r="D22" s="47" t="s">
        <v>94</v>
      </c>
      <c r="E22" s="228">
        <v>2.43</v>
      </c>
      <c r="F22" s="228">
        <v>2.43</v>
      </c>
      <c r="G22" s="228">
        <v>0</v>
      </c>
      <c r="H22" s="48">
        <v>0</v>
      </c>
      <c r="I22" s="228">
        <v>0</v>
      </c>
      <c r="J22" s="48"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</row>
    <row r="23" ht="24.75" customHeight="1" spans="1:253">
      <c r="A23" s="47" t="s">
        <v>91</v>
      </c>
      <c r="B23" s="47" t="s">
        <v>82</v>
      </c>
      <c r="C23" s="47" t="s">
        <v>93</v>
      </c>
      <c r="D23" s="47" t="s">
        <v>94</v>
      </c>
      <c r="E23" s="228">
        <v>2.39</v>
      </c>
      <c r="F23" s="228">
        <v>2.39</v>
      </c>
      <c r="G23" s="228">
        <v>0</v>
      </c>
      <c r="H23" s="48">
        <v>0</v>
      </c>
      <c r="I23" s="228">
        <v>0</v>
      </c>
      <c r="J23" s="48">
        <v>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</row>
    <row r="24" ht="24.75" customHeight="1" spans="1:253">
      <c r="A24" s="47" t="s">
        <v>95</v>
      </c>
      <c r="B24" s="47"/>
      <c r="C24" s="47"/>
      <c r="D24" s="47" t="s">
        <v>96</v>
      </c>
      <c r="E24" s="228">
        <v>16.15</v>
      </c>
      <c r="F24" s="228">
        <v>16.15</v>
      </c>
      <c r="G24" s="228">
        <v>0</v>
      </c>
      <c r="H24" s="48">
        <v>0</v>
      </c>
      <c r="I24" s="228">
        <v>0</v>
      </c>
      <c r="J24" s="48"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</row>
    <row r="25" ht="24.75" customHeight="1" spans="1:253">
      <c r="A25" s="47" t="s">
        <v>97</v>
      </c>
      <c r="B25" s="47" t="s">
        <v>93</v>
      </c>
      <c r="C25" s="47"/>
      <c r="D25" s="47" t="s">
        <v>98</v>
      </c>
      <c r="E25" s="228">
        <v>16.15</v>
      </c>
      <c r="F25" s="228">
        <v>16.15</v>
      </c>
      <c r="G25" s="228">
        <v>0</v>
      </c>
      <c r="H25" s="48">
        <v>0</v>
      </c>
      <c r="I25" s="228">
        <v>0</v>
      </c>
      <c r="J25" s="48">
        <v>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</row>
    <row r="26" ht="24.75" customHeight="1" spans="1:253">
      <c r="A26" s="47" t="s">
        <v>99</v>
      </c>
      <c r="B26" s="47" t="s">
        <v>100</v>
      </c>
      <c r="C26" s="47" t="s">
        <v>83</v>
      </c>
      <c r="D26" s="47" t="s">
        <v>101</v>
      </c>
      <c r="E26" s="228">
        <v>4.16</v>
      </c>
      <c r="F26" s="228">
        <v>4.16</v>
      </c>
      <c r="G26" s="228">
        <v>0</v>
      </c>
      <c r="H26" s="48">
        <v>0</v>
      </c>
      <c r="I26" s="228">
        <v>0</v>
      </c>
      <c r="J26" s="48">
        <v>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</row>
    <row r="27" ht="24.75" customHeight="1" spans="1:253">
      <c r="A27" s="47" t="s">
        <v>99</v>
      </c>
      <c r="B27" s="47" t="s">
        <v>100</v>
      </c>
      <c r="C27" s="47" t="s">
        <v>83</v>
      </c>
      <c r="D27" s="47" t="s">
        <v>101</v>
      </c>
      <c r="E27" s="228">
        <v>7.9</v>
      </c>
      <c r="F27" s="228">
        <v>7.9</v>
      </c>
      <c r="G27" s="228">
        <v>0</v>
      </c>
      <c r="H27" s="48">
        <v>0</v>
      </c>
      <c r="I27" s="228">
        <v>0</v>
      </c>
      <c r="J27" s="48">
        <v>0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</row>
    <row r="28" ht="24.75" customHeight="1" spans="1:253">
      <c r="A28" s="47" t="s">
        <v>99</v>
      </c>
      <c r="B28" s="47" t="s">
        <v>100</v>
      </c>
      <c r="C28" s="47" t="s">
        <v>83</v>
      </c>
      <c r="D28" s="47" t="s">
        <v>101</v>
      </c>
      <c r="E28" s="228">
        <v>4.09</v>
      </c>
      <c r="F28" s="228">
        <v>4.09</v>
      </c>
      <c r="G28" s="228">
        <v>0</v>
      </c>
      <c r="H28" s="48">
        <v>0</v>
      </c>
      <c r="I28" s="228">
        <v>0</v>
      </c>
      <c r="J28" s="48">
        <v>0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</row>
    <row r="29" ht="10.8" spans="1:25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</row>
    <row r="30" ht="10.8" spans="1:25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</row>
    <row r="31" ht="10.8" spans="1:25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</row>
  </sheetData>
  <sheetProtection formatCells="0" formatColumns="0" formatRows="0"/>
  <mergeCells count="9">
    <mergeCell ref="I1:J1"/>
    <mergeCell ref="D4:D6"/>
    <mergeCell ref="E4:E6"/>
    <mergeCell ref="F4:F6"/>
    <mergeCell ref="G4:G6"/>
    <mergeCell ref="H4:H6"/>
    <mergeCell ref="I4:I6"/>
    <mergeCell ref="J4:J6"/>
    <mergeCell ref="A4:C5"/>
  </mergeCells>
  <pageMargins left="0.709027777777778" right="0.709027777777778" top="0.75" bottom="0.75" header="0.309027777777778" footer="0.309027777777778"/>
  <pageSetup paperSize="9" scale="65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0.5" style="195" customWidth="1"/>
    <col min="2" max="2" width="8.16666666666667" style="195" customWidth="1"/>
    <col min="3" max="3" width="5.83333333333333" style="195" customWidth="1"/>
    <col min="4" max="4" width="24.8333333333333" style="195" customWidth="1"/>
    <col min="5" max="5" width="18.8333333333333" style="195" customWidth="1"/>
    <col min="6" max="6" width="15.3333333333333" style="195" customWidth="1"/>
    <col min="7" max="9" width="13" style="195" customWidth="1"/>
    <col min="10" max="10" width="20.8333333333333" style="195" customWidth="1"/>
    <col min="11" max="11" width="14" style="195" customWidth="1"/>
    <col min="12" max="247" width="9.16666666666667" style="195" customWidth="1"/>
    <col min="248" max="16384" width="9.16666666666667" style="195"/>
  </cols>
  <sheetData>
    <row r="1" ht="16.5" customHeight="1" spans="1:11">
      <c r="A1" s="3" t="s">
        <v>102</v>
      </c>
      <c r="K1" s="211"/>
    </row>
    <row r="2" ht="21" customHeight="1" spans="1:11">
      <c r="A2" s="196" t="s">
        <v>103</v>
      </c>
      <c r="B2" s="197"/>
      <c r="C2" s="198"/>
      <c r="D2" s="198"/>
      <c r="E2" s="198"/>
      <c r="F2" s="198"/>
      <c r="G2" s="198"/>
      <c r="H2" s="198"/>
      <c r="I2" s="198"/>
      <c r="J2" s="198"/>
      <c r="K2" s="198"/>
    </row>
    <row r="3" ht="19.5" customHeight="1" spans="11:11">
      <c r="K3" s="137" t="s">
        <v>104</v>
      </c>
    </row>
    <row r="4" ht="36.75" customHeight="1" spans="1:11">
      <c r="A4" s="199" t="s">
        <v>67</v>
      </c>
      <c r="B4" s="200"/>
      <c r="C4" s="201"/>
      <c r="D4" s="202" t="s">
        <v>105</v>
      </c>
      <c r="E4" s="203" t="s">
        <v>50</v>
      </c>
      <c r="F4" s="204" t="s">
        <v>106</v>
      </c>
      <c r="G4" s="204"/>
      <c r="H4" s="204"/>
      <c r="I4" s="212"/>
      <c r="J4" s="204" t="s">
        <v>107</v>
      </c>
      <c r="K4" s="204" t="s">
        <v>108</v>
      </c>
    </row>
    <row r="5" ht="31.5" customHeight="1" spans="1:11">
      <c r="A5" s="205" t="s">
        <v>69</v>
      </c>
      <c r="B5" s="205" t="s">
        <v>70</v>
      </c>
      <c r="C5" s="205" t="s">
        <v>71</v>
      </c>
      <c r="D5" s="206"/>
      <c r="E5" s="205"/>
      <c r="F5" s="207" t="s">
        <v>109</v>
      </c>
      <c r="G5" s="207" t="s">
        <v>110</v>
      </c>
      <c r="H5" s="207" t="s">
        <v>111</v>
      </c>
      <c r="I5" s="207" t="s">
        <v>112</v>
      </c>
      <c r="J5" s="204"/>
      <c r="K5" s="204"/>
    </row>
    <row r="6" s="194" customFormat="1" ht="26.25" customHeight="1" spans="1:11">
      <c r="A6" s="208"/>
      <c r="B6" s="208"/>
      <c r="C6" s="209"/>
      <c r="D6" s="208" t="s">
        <v>58</v>
      </c>
      <c r="E6" s="210">
        <v>244.06</v>
      </c>
      <c r="F6" s="210">
        <v>210</v>
      </c>
      <c r="G6" s="210">
        <v>164.19</v>
      </c>
      <c r="H6" s="210">
        <v>45.81</v>
      </c>
      <c r="I6" s="210">
        <v>0</v>
      </c>
      <c r="J6" s="210">
        <v>34.06</v>
      </c>
      <c r="K6" s="213">
        <v>0</v>
      </c>
    </row>
    <row r="7" ht="26.25" customHeight="1" spans="1:11">
      <c r="A7" s="208" t="s">
        <v>72</v>
      </c>
      <c r="B7" s="208"/>
      <c r="C7" s="209"/>
      <c r="D7" s="208" t="s">
        <v>73</v>
      </c>
      <c r="E7" s="210">
        <v>218.48</v>
      </c>
      <c r="F7" s="210">
        <v>184.42</v>
      </c>
      <c r="G7" s="210">
        <v>138.61</v>
      </c>
      <c r="H7" s="210">
        <v>45.81</v>
      </c>
      <c r="I7" s="210">
        <v>0</v>
      </c>
      <c r="J7" s="210">
        <v>34.06</v>
      </c>
      <c r="K7" s="213">
        <v>0</v>
      </c>
    </row>
    <row r="8" ht="26.25" customHeight="1" spans="1:11">
      <c r="A8" s="208" t="s">
        <v>74</v>
      </c>
      <c r="B8" s="208" t="s">
        <v>75</v>
      </c>
      <c r="C8" s="209"/>
      <c r="D8" s="208" t="s">
        <v>76</v>
      </c>
      <c r="E8" s="210">
        <v>16.95</v>
      </c>
      <c r="F8" s="210">
        <v>16.95</v>
      </c>
      <c r="G8" s="210">
        <v>16.95</v>
      </c>
      <c r="H8" s="210">
        <v>0</v>
      </c>
      <c r="I8" s="210">
        <v>0</v>
      </c>
      <c r="J8" s="210">
        <v>0</v>
      </c>
      <c r="K8" s="213">
        <v>0</v>
      </c>
    </row>
    <row r="9" ht="26.25" customHeight="1" spans="1:12">
      <c r="A9" s="208" t="s">
        <v>77</v>
      </c>
      <c r="B9" s="208" t="s">
        <v>78</v>
      </c>
      <c r="C9" s="209" t="s">
        <v>75</v>
      </c>
      <c r="D9" s="208" t="s">
        <v>79</v>
      </c>
      <c r="E9" s="210">
        <v>16.95</v>
      </c>
      <c r="F9" s="210">
        <v>16.95</v>
      </c>
      <c r="G9" s="210">
        <v>16.95</v>
      </c>
      <c r="H9" s="210">
        <v>0</v>
      </c>
      <c r="I9" s="210">
        <v>0</v>
      </c>
      <c r="J9" s="210">
        <v>0</v>
      </c>
      <c r="K9" s="213">
        <v>0</v>
      </c>
      <c r="L9" s="194"/>
    </row>
    <row r="10" ht="26.25" customHeight="1" spans="1:12">
      <c r="A10" s="208" t="s">
        <v>74</v>
      </c>
      <c r="B10" s="208" t="s">
        <v>80</v>
      </c>
      <c r="C10" s="209"/>
      <c r="D10" s="208" t="s">
        <v>81</v>
      </c>
      <c r="E10" s="210">
        <v>201.53</v>
      </c>
      <c r="F10" s="210">
        <v>167.47</v>
      </c>
      <c r="G10" s="210">
        <v>121.66</v>
      </c>
      <c r="H10" s="210">
        <v>45.81</v>
      </c>
      <c r="I10" s="210">
        <v>0</v>
      </c>
      <c r="J10" s="210">
        <v>34.06</v>
      </c>
      <c r="K10" s="213">
        <v>0</v>
      </c>
      <c r="L10" s="194"/>
    </row>
    <row r="11" ht="26.25" customHeight="1" spans="1:12">
      <c r="A11" s="208" t="s">
        <v>77</v>
      </c>
      <c r="B11" s="208" t="s">
        <v>82</v>
      </c>
      <c r="C11" s="209" t="s">
        <v>83</v>
      </c>
      <c r="D11" s="208" t="s">
        <v>84</v>
      </c>
      <c r="E11" s="210">
        <v>167.47</v>
      </c>
      <c r="F11" s="210">
        <v>167.47</v>
      </c>
      <c r="G11" s="210">
        <v>121.66</v>
      </c>
      <c r="H11" s="210">
        <v>45.81</v>
      </c>
      <c r="I11" s="210">
        <v>0</v>
      </c>
      <c r="J11" s="210">
        <v>0</v>
      </c>
      <c r="K11" s="213">
        <v>0</v>
      </c>
      <c r="L11" s="194"/>
    </row>
    <row r="12" ht="26.25" customHeight="1" spans="1:11">
      <c r="A12" s="208" t="s">
        <v>77</v>
      </c>
      <c r="B12" s="208" t="s">
        <v>82</v>
      </c>
      <c r="C12" s="209" t="s">
        <v>85</v>
      </c>
      <c r="D12" s="208" t="s">
        <v>86</v>
      </c>
      <c r="E12" s="210">
        <v>34.06</v>
      </c>
      <c r="F12" s="210">
        <v>0</v>
      </c>
      <c r="G12" s="210">
        <v>0</v>
      </c>
      <c r="H12" s="210">
        <v>0</v>
      </c>
      <c r="I12" s="210">
        <v>0</v>
      </c>
      <c r="J12" s="210">
        <v>34.06</v>
      </c>
      <c r="K12" s="213">
        <v>0</v>
      </c>
    </row>
    <row r="13" ht="26.25" customHeight="1" spans="1:11">
      <c r="A13" s="208" t="s">
        <v>87</v>
      </c>
      <c r="B13" s="208"/>
      <c r="C13" s="209"/>
      <c r="D13" s="208" t="s">
        <v>88</v>
      </c>
      <c r="E13" s="210">
        <v>9.43</v>
      </c>
      <c r="F13" s="210">
        <v>9.43</v>
      </c>
      <c r="G13" s="210">
        <v>9.43</v>
      </c>
      <c r="H13" s="210">
        <v>0</v>
      </c>
      <c r="I13" s="210">
        <v>0</v>
      </c>
      <c r="J13" s="210">
        <v>0</v>
      </c>
      <c r="K13" s="213">
        <v>0</v>
      </c>
    </row>
    <row r="14" ht="26.25" customHeight="1" spans="1:11">
      <c r="A14" s="208" t="s">
        <v>89</v>
      </c>
      <c r="B14" s="208" t="s">
        <v>80</v>
      </c>
      <c r="C14" s="209"/>
      <c r="D14" s="208" t="s">
        <v>90</v>
      </c>
      <c r="E14" s="210">
        <v>9.43</v>
      </c>
      <c r="F14" s="210">
        <v>9.43</v>
      </c>
      <c r="G14" s="210">
        <v>9.43</v>
      </c>
      <c r="H14" s="210">
        <v>0</v>
      </c>
      <c r="I14" s="210">
        <v>0</v>
      </c>
      <c r="J14" s="210">
        <v>0</v>
      </c>
      <c r="K14" s="213">
        <v>0</v>
      </c>
    </row>
    <row r="15" ht="26.25" customHeight="1" spans="1:11">
      <c r="A15" s="208" t="s">
        <v>91</v>
      </c>
      <c r="B15" s="208" t="s">
        <v>82</v>
      </c>
      <c r="C15" s="209" t="s">
        <v>83</v>
      </c>
      <c r="D15" s="208" t="s">
        <v>92</v>
      </c>
      <c r="E15" s="210">
        <v>4.61</v>
      </c>
      <c r="F15" s="210">
        <v>4.61</v>
      </c>
      <c r="G15" s="210">
        <v>4.61</v>
      </c>
      <c r="H15" s="210">
        <v>0</v>
      </c>
      <c r="I15" s="210">
        <v>0</v>
      </c>
      <c r="J15" s="210">
        <v>0</v>
      </c>
      <c r="K15" s="213">
        <v>0</v>
      </c>
    </row>
    <row r="16" ht="26.25" customHeight="1" spans="1:11">
      <c r="A16" s="208" t="s">
        <v>91</v>
      </c>
      <c r="B16" s="208" t="s">
        <v>82</v>
      </c>
      <c r="C16" s="209" t="s">
        <v>93</v>
      </c>
      <c r="D16" s="208" t="s">
        <v>94</v>
      </c>
      <c r="E16" s="210">
        <v>4.82</v>
      </c>
      <c r="F16" s="210">
        <v>4.82</v>
      </c>
      <c r="G16" s="210">
        <v>4.82</v>
      </c>
      <c r="H16" s="210">
        <v>0</v>
      </c>
      <c r="I16" s="210">
        <v>0</v>
      </c>
      <c r="J16" s="210">
        <v>0</v>
      </c>
      <c r="K16" s="213">
        <v>0</v>
      </c>
    </row>
    <row r="17" ht="26.25" customHeight="1" spans="1:11">
      <c r="A17" s="208" t="s">
        <v>95</v>
      </c>
      <c r="B17" s="208"/>
      <c r="C17" s="209"/>
      <c r="D17" s="208" t="s">
        <v>96</v>
      </c>
      <c r="E17" s="210">
        <v>16.15</v>
      </c>
      <c r="F17" s="210">
        <v>16.15</v>
      </c>
      <c r="G17" s="210">
        <v>16.15</v>
      </c>
      <c r="H17" s="210">
        <v>0</v>
      </c>
      <c r="I17" s="210">
        <v>0</v>
      </c>
      <c r="J17" s="210">
        <v>0</v>
      </c>
      <c r="K17" s="213">
        <v>0</v>
      </c>
    </row>
    <row r="18" ht="26.25" customHeight="1" spans="1:11">
      <c r="A18" s="208" t="s">
        <v>97</v>
      </c>
      <c r="B18" s="208" t="s">
        <v>93</v>
      </c>
      <c r="C18" s="209"/>
      <c r="D18" s="208" t="s">
        <v>98</v>
      </c>
      <c r="E18" s="210">
        <v>16.15</v>
      </c>
      <c r="F18" s="210">
        <v>16.15</v>
      </c>
      <c r="G18" s="210">
        <v>16.15</v>
      </c>
      <c r="H18" s="210">
        <v>0</v>
      </c>
      <c r="I18" s="210">
        <v>0</v>
      </c>
      <c r="J18" s="210">
        <v>0</v>
      </c>
      <c r="K18" s="213">
        <v>0</v>
      </c>
    </row>
    <row r="19" ht="26.25" customHeight="1" spans="1:11">
      <c r="A19" s="208" t="s">
        <v>99</v>
      </c>
      <c r="B19" s="208" t="s">
        <v>100</v>
      </c>
      <c r="C19" s="209" t="s">
        <v>83</v>
      </c>
      <c r="D19" s="208" t="s">
        <v>101</v>
      </c>
      <c r="E19" s="210">
        <v>16.15</v>
      </c>
      <c r="F19" s="210">
        <v>16.15</v>
      </c>
      <c r="G19" s="210">
        <v>16.15</v>
      </c>
      <c r="H19" s="210">
        <v>0</v>
      </c>
      <c r="I19" s="210">
        <v>0</v>
      </c>
      <c r="J19" s="210">
        <v>0</v>
      </c>
      <c r="K19" s="213">
        <v>0</v>
      </c>
    </row>
  </sheetData>
  <sheetProtection formatCells="0" formatColumns="0" formatRows="0"/>
  <mergeCells count="5">
    <mergeCell ref="F4:I4"/>
    <mergeCell ref="D4:D5"/>
    <mergeCell ref="E4:E5"/>
    <mergeCell ref="J4:J5"/>
    <mergeCell ref="K4:K5"/>
  </mergeCells>
  <printOptions horizontalCentered="1"/>
  <pageMargins left="0.75" right="0.75" top="1" bottom="1" header="0.5" footer="0.5"/>
  <pageSetup paperSize="9" scale="90" orientation="landscape" horizontalDpi="2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7.33333333333333" style="138" customWidth="1"/>
    <col min="2" max="2" width="6.5" style="138" customWidth="1"/>
    <col min="3" max="3" width="4.66666666666667" style="138" customWidth="1"/>
    <col min="4" max="4" width="26.8333333333333" style="138" customWidth="1"/>
    <col min="5" max="5" width="14.6666666666667" style="138" customWidth="1"/>
    <col min="6" max="18" width="12.3333333333333" style="138" customWidth="1"/>
    <col min="19" max="216" width="9.16666666666667" style="138" customWidth="1"/>
    <col min="217" max="16384" width="9.16666666666667" style="138"/>
  </cols>
  <sheetData>
    <row r="1" ht="18" customHeight="1" spans="1:18">
      <c r="A1" s="3" t="s">
        <v>113</v>
      </c>
      <c r="R1" s="146"/>
    </row>
    <row r="2" ht="28.5" customHeight="1" spans="1:18">
      <c r="A2" s="139" t="s">
        <v>114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ht="18.75" customHeight="1" spans="18:18">
      <c r="R3" s="137" t="s">
        <v>104</v>
      </c>
    </row>
    <row r="4" ht="31.5" customHeight="1" spans="1:18">
      <c r="A4" s="141" t="s">
        <v>67</v>
      </c>
      <c r="B4" s="141"/>
      <c r="C4" s="141"/>
      <c r="D4" s="142" t="s">
        <v>105</v>
      </c>
      <c r="E4" s="142" t="s">
        <v>50</v>
      </c>
      <c r="F4" s="142" t="s">
        <v>115</v>
      </c>
      <c r="G4" s="142" t="s">
        <v>116</v>
      </c>
      <c r="H4" s="142" t="s">
        <v>117</v>
      </c>
      <c r="I4" s="142" t="s">
        <v>118</v>
      </c>
      <c r="J4" s="142" t="s">
        <v>119</v>
      </c>
      <c r="K4" s="142" t="s">
        <v>120</v>
      </c>
      <c r="L4" s="142" t="s">
        <v>121</v>
      </c>
      <c r="M4" s="142" t="s">
        <v>122</v>
      </c>
      <c r="N4" s="142" t="s">
        <v>123</v>
      </c>
      <c r="O4" s="142" t="s">
        <v>124</v>
      </c>
      <c r="P4" s="142" t="s">
        <v>125</v>
      </c>
      <c r="Q4" s="142" t="s">
        <v>126</v>
      </c>
      <c r="R4" s="142" t="s">
        <v>127</v>
      </c>
    </row>
    <row r="5" ht="30" customHeight="1" spans="1:18">
      <c r="A5" s="143" t="s">
        <v>69</v>
      </c>
      <c r="B5" s="143" t="s">
        <v>70</v>
      </c>
      <c r="C5" s="143" t="s">
        <v>71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="188" customFormat="1" ht="27" customHeight="1" spans="1:18">
      <c r="A6" s="189"/>
      <c r="B6" s="189"/>
      <c r="C6" s="144"/>
      <c r="D6" s="189" t="s">
        <v>58</v>
      </c>
      <c r="E6" s="190">
        <v>164.19</v>
      </c>
      <c r="F6" s="190">
        <v>67.63</v>
      </c>
      <c r="G6" s="190">
        <v>27.48</v>
      </c>
      <c r="H6" s="191">
        <v>2.89</v>
      </c>
      <c r="I6" s="192">
        <v>0</v>
      </c>
      <c r="J6" s="190">
        <v>23.66</v>
      </c>
      <c r="K6" s="191">
        <v>16.95</v>
      </c>
      <c r="L6" s="191">
        <v>0</v>
      </c>
      <c r="M6" s="191">
        <v>9.43</v>
      </c>
      <c r="N6" s="191">
        <v>0</v>
      </c>
      <c r="O6" s="191">
        <v>0</v>
      </c>
      <c r="P6" s="145">
        <v>16.15</v>
      </c>
      <c r="Q6" s="193">
        <v>0</v>
      </c>
      <c r="R6" s="145">
        <v>0</v>
      </c>
    </row>
    <row r="7" ht="27" customHeight="1" spans="1:18">
      <c r="A7" s="189" t="s">
        <v>72</v>
      </c>
      <c r="B7" s="189"/>
      <c r="C7" s="144"/>
      <c r="D7" s="189" t="s">
        <v>73</v>
      </c>
      <c r="E7" s="190">
        <v>138.61</v>
      </c>
      <c r="F7" s="190">
        <v>67.63</v>
      </c>
      <c r="G7" s="190">
        <v>27.48</v>
      </c>
      <c r="H7" s="191">
        <v>2.89</v>
      </c>
      <c r="I7" s="192">
        <v>0</v>
      </c>
      <c r="J7" s="190">
        <v>23.66</v>
      </c>
      <c r="K7" s="191">
        <v>16.95</v>
      </c>
      <c r="L7" s="191">
        <v>0</v>
      </c>
      <c r="M7" s="191">
        <v>0</v>
      </c>
      <c r="N7" s="191">
        <v>0</v>
      </c>
      <c r="O7" s="191">
        <v>0</v>
      </c>
      <c r="P7" s="145">
        <v>0</v>
      </c>
      <c r="Q7" s="193">
        <v>0</v>
      </c>
      <c r="R7" s="145">
        <v>0</v>
      </c>
    </row>
    <row r="8" ht="27" customHeight="1" spans="1:18">
      <c r="A8" s="189" t="s">
        <v>74</v>
      </c>
      <c r="B8" s="189" t="s">
        <v>75</v>
      </c>
      <c r="C8" s="144"/>
      <c r="D8" s="189" t="s">
        <v>76</v>
      </c>
      <c r="E8" s="190">
        <v>16.95</v>
      </c>
      <c r="F8" s="190">
        <v>0</v>
      </c>
      <c r="G8" s="190">
        <v>0</v>
      </c>
      <c r="H8" s="191">
        <v>0</v>
      </c>
      <c r="I8" s="192">
        <v>0</v>
      </c>
      <c r="J8" s="190">
        <v>0</v>
      </c>
      <c r="K8" s="191">
        <v>16.95</v>
      </c>
      <c r="L8" s="191">
        <v>0</v>
      </c>
      <c r="M8" s="191">
        <v>0</v>
      </c>
      <c r="N8" s="191">
        <v>0</v>
      </c>
      <c r="O8" s="191">
        <v>0</v>
      </c>
      <c r="P8" s="145">
        <v>0</v>
      </c>
      <c r="Q8" s="193">
        <v>0</v>
      </c>
      <c r="R8" s="145">
        <v>0</v>
      </c>
    </row>
    <row r="9" ht="27" customHeight="1" spans="1:18">
      <c r="A9" s="189" t="s">
        <v>77</v>
      </c>
      <c r="B9" s="189" t="s">
        <v>78</v>
      </c>
      <c r="C9" s="144" t="s">
        <v>75</v>
      </c>
      <c r="D9" s="189" t="s">
        <v>79</v>
      </c>
      <c r="E9" s="190">
        <v>16.95</v>
      </c>
      <c r="F9" s="190">
        <v>0</v>
      </c>
      <c r="G9" s="190">
        <v>0</v>
      </c>
      <c r="H9" s="191">
        <v>0</v>
      </c>
      <c r="I9" s="192">
        <v>0</v>
      </c>
      <c r="J9" s="190">
        <v>0</v>
      </c>
      <c r="K9" s="191">
        <v>16.95</v>
      </c>
      <c r="L9" s="191">
        <v>0</v>
      </c>
      <c r="M9" s="191">
        <v>0</v>
      </c>
      <c r="N9" s="191">
        <v>0</v>
      </c>
      <c r="O9" s="191">
        <v>0</v>
      </c>
      <c r="P9" s="145">
        <v>0</v>
      </c>
      <c r="Q9" s="193">
        <v>0</v>
      </c>
      <c r="R9" s="145">
        <v>0</v>
      </c>
    </row>
    <row r="10" ht="27" customHeight="1" spans="1:18">
      <c r="A10" s="189" t="s">
        <v>74</v>
      </c>
      <c r="B10" s="189" t="s">
        <v>80</v>
      </c>
      <c r="C10" s="144"/>
      <c r="D10" s="189" t="s">
        <v>81</v>
      </c>
      <c r="E10" s="190">
        <v>121.66</v>
      </c>
      <c r="F10" s="190">
        <v>67.63</v>
      </c>
      <c r="G10" s="190">
        <v>27.48</v>
      </c>
      <c r="H10" s="191">
        <v>2.89</v>
      </c>
      <c r="I10" s="192">
        <v>0</v>
      </c>
      <c r="J10" s="190">
        <v>23.66</v>
      </c>
      <c r="K10" s="191">
        <v>0</v>
      </c>
      <c r="L10" s="191">
        <v>0</v>
      </c>
      <c r="M10" s="191">
        <v>0</v>
      </c>
      <c r="N10" s="191">
        <v>0</v>
      </c>
      <c r="O10" s="191">
        <v>0</v>
      </c>
      <c r="P10" s="145">
        <v>0</v>
      </c>
      <c r="Q10" s="193">
        <v>0</v>
      </c>
      <c r="R10" s="145">
        <v>0</v>
      </c>
    </row>
    <row r="11" ht="27" customHeight="1" spans="1:18">
      <c r="A11" s="189" t="s">
        <v>77</v>
      </c>
      <c r="B11" s="189" t="s">
        <v>82</v>
      </c>
      <c r="C11" s="144" t="s">
        <v>83</v>
      </c>
      <c r="D11" s="189" t="s">
        <v>84</v>
      </c>
      <c r="E11" s="190">
        <v>121.66</v>
      </c>
      <c r="F11" s="190">
        <v>67.63</v>
      </c>
      <c r="G11" s="190">
        <v>27.48</v>
      </c>
      <c r="H11" s="191">
        <v>2.89</v>
      </c>
      <c r="I11" s="192">
        <v>0</v>
      </c>
      <c r="J11" s="190">
        <v>23.66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45">
        <v>0</v>
      </c>
      <c r="Q11" s="193">
        <v>0</v>
      </c>
      <c r="R11" s="145">
        <v>0</v>
      </c>
    </row>
    <row r="12" ht="27" customHeight="1" spans="1:18">
      <c r="A12" s="189" t="s">
        <v>87</v>
      </c>
      <c r="B12" s="189"/>
      <c r="C12" s="144"/>
      <c r="D12" s="189" t="s">
        <v>88</v>
      </c>
      <c r="E12" s="190">
        <v>9.43</v>
      </c>
      <c r="F12" s="190">
        <v>0</v>
      </c>
      <c r="G12" s="190">
        <v>0</v>
      </c>
      <c r="H12" s="191">
        <v>0</v>
      </c>
      <c r="I12" s="192">
        <v>0</v>
      </c>
      <c r="J12" s="190">
        <v>0</v>
      </c>
      <c r="K12" s="191">
        <v>0</v>
      </c>
      <c r="L12" s="191">
        <v>0</v>
      </c>
      <c r="M12" s="191">
        <v>9.43</v>
      </c>
      <c r="N12" s="191">
        <v>0</v>
      </c>
      <c r="O12" s="191">
        <v>0</v>
      </c>
      <c r="P12" s="145">
        <v>0</v>
      </c>
      <c r="Q12" s="193">
        <v>0</v>
      </c>
      <c r="R12" s="145">
        <v>0</v>
      </c>
    </row>
    <row r="13" ht="27" customHeight="1" spans="1:18">
      <c r="A13" s="189" t="s">
        <v>89</v>
      </c>
      <c r="B13" s="189" t="s">
        <v>80</v>
      </c>
      <c r="C13" s="144"/>
      <c r="D13" s="189" t="s">
        <v>90</v>
      </c>
      <c r="E13" s="190">
        <v>9.43</v>
      </c>
      <c r="F13" s="190">
        <v>0</v>
      </c>
      <c r="G13" s="190">
        <v>0</v>
      </c>
      <c r="H13" s="191">
        <v>0</v>
      </c>
      <c r="I13" s="192">
        <v>0</v>
      </c>
      <c r="J13" s="190">
        <v>0</v>
      </c>
      <c r="K13" s="191">
        <v>0</v>
      </c>
      <c r="L13" s="191">
        <v>0</v>
      </c>
      <c r="M13" s="191">
        <v>9.43</v>
      </c>
      <c r="N13" s="191">
        <v>0</v>
      </c>
      <c r="O13" s="191">
        <v>0</v>
      </c>
      <c r="P13" s="145">
        <v>0</v>
      </c>
      <c r="Q13" s="193">
        <v>0</v>
      </c>
      <c r="R13" s="145">
        <v>0</v>
      </c>
    </row>
    <row r="14" ht="27" customHeight="1" spans="1:18">
      <c r="A14" s="189" t="s">
        <v>91</v>
      </c>
      <c r="B14" s="189" t="s">
        <v>82</v>
      </c>
      <c r="C14" s="144" t="s">
        <v>83</v>
      </c>
      <c r="D14" s="189" t="s">
        <v>92</v>
      </c>
      <c r="E14" s="190">
        <v>4.61</v>
      </c>
      <c r="F14" s="190">
        <v>0</v>
      </c>
      <c r="G14" s="190">
        <v>0</v>
      </c>
      <c r="H14" s="191">
        <v>0</v>
      </c>
      <c r="I14" s="192">
        <v>0</v>
      </c>
      <c r="J14" s="190">
        <v>0</v>
      </c>
      <c r="K14" s="191">
        <v>0</v>
      </c>
      <c r="L14" s="191">
        <v>0</v>
      </c>
      <c r="M14" s="191">
        <v>4.61</v>
      </c>
      <c r="N14" s="191">
        <v>0</v>
      </c>
      <c r="O14" s="191">
        <v>0</v>
      </c>
      <c r="P14" s="145">
        <v>0</v>
      </c>
      <c r="Q14" s="193">
        <v>0</v>
      </c>
      <c r="R14" s="145">
        <v>0</v>
      </c>
    </row>
    <row r="15" ht="27" customHeight="1" spans="1:18">
      <c r="A15" s="189" t="s">
        <v>91</v>
      </c>
      <c r="B15" s="189" t="s">
        <v>82</v>
      </c>
      <c r="C15" s="144" t="s">
        <v>93</v>
      </c>
      <c r="D15" s="189" t="s">
        <v>94</v>
      </c>
      <c r="E15" s="190">
        <v>4.82</v>
      </c>
      <c r="F15" s="190">
        <v>0</v>
      </c>
      <c r="G15" s="190">
        <v>0</v>
      </c>
      <c r="H15" s="191">
        <v>0</v>
      </c>
      <c r="I15" s="192">
        <v>0</v>
      </c>
      <c r="J15" s="190">
        <v>0</v>
      </c>
      <c r="K15" s="191">
        <v>0</v>
      </c>
      <c r="L15" s="191">
        <v>0</v>
      </c>
      <c r="M15" s="191">
        <v>4.82</v>
      </c>
      <c r="N15" s="191">
        <v>0</v>
      </c>
      <c r="O15" s="191">
        <v>0</v>
      </c>
      <c r="P15" s="145">
        <v>0</v>
      </c>
      <c r="Q15" s="193">
        <v>0</v>
      </c>
      <c r="R15" s="145">
        <v>0</v>
      </c>
    </row>
    <row r="16" ht="27" customHeight="1" spans="1:18">
      <c r="A16" s="189" t="s">
        <v>95</v>
      </c>
      <c r="B16" s="189"/>
      <c r="C16" s="144"/>
      <c r="D16" s="189" t="s">
        <v>96</v>
      </c>
      <c r="E16" s="190">
        <v>16.15</v>
      </c>
      <c r="F16" s="190">
        <v>0</v>
      </c>
      <c r="G16" s="190">
        <v>0</v>
      </c>
      <c r="H16" s="191">
        <v>0</v>
      </c>
      <c r="I16" s="192">
        <v>0</v>
      </c>
      <c r="J16" s="190">
        <v>0</v>
      </c>
      <c r="K16" s="191">
        <v>0</v>
      </c>
      <c r="L16" s="191">
        <v>0</v>
      </c>
      <c r="M16" s="191">
        <v>0</v>
      </c>
      <c r="N16" s="191">
        <v>0</v>
      </c>
      <c r="O16" s="191">
        <v>0</v>
      </c>
      <c r="P16" s="145">
        <v>16.15</v>
      </c>
      <c r="Q16" s="193">
        <v>0</v>
      </c>
      <c r="R16" s="145">
        <v>0</v>
      </c>
    </row>
    <row r="17" ht="27" customHeight="1" spans="1:18">
      <c r="A17" s="189" t="s">
        <v>97</v>
      </c>
      <c r="B17" s="189" t="s">
        <v>93</v>
      </c>
      <c r="C17" s="144"/>
      <c r="D17" s="189" t="s">
        <v>98</v>
      </c>
      <c r="E17" s="190">
        <v>16.15</v>
      </c>
      <c r="F17" s="190">
        <v>0</v>
      </c>
      <c r="G17" s="190">
        <v>0</v>
      </c>
      <c r="H17" s="191">
        <v>0</v>
      </c>
      <c r="I17" s="192">
        <v>0</v>
      </c>
      <c r="J17" s="190">
        <v>0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45">
        <v>16.15</v>
      </c>
      <c r="Q17" s="193">
        <v>0</v>
      </c>
      <c r="R17" s="145">
        <v>0</v>
      </c>
    </row>
    <row r="18" ht="27" customHeight="1" spans="1:18">
      <c r="A18" s="189" t="s">
        <v>99</v>
      </c>
      <c r="B18" s="189" t="s">
        <v>100</v>
      </c>
      <c r="C18" s="144" t="s">
        <v>83</v>
      </c>
      <c r="D18" s="189" t="s">
        <v>101</v>
      </c>
      <c r="E18" s="190">
        <v>16.15</v>
      </c>
      <c r="F18" s="190">
        <v>0</v>
      </c>
      <c r="G18" s="190">
        <v>0</v>
      </c>
      <c r="H18" s="191">
        <v>0</v>
      </c>
      <c r="I18" s="192">
        <v>0</v>
      </c>
      <c r="J18" s="190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45">
        <v>16.15</v>
      </c>
      <c r="Q18" s="193">
        <v>0</v>
      </c>
      <c r="R18" s="145">
        <v>0</v>
      </c>
    </row>
    <row r="19" customHeight="1" spans="4:17">
      <c r="D19" s="188"/>
      <c r="E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</row>
    <row r="20" customHeight="1" spans="5:14">
      <c r="E20" s="188"/>
      <c r="H20" s="188"/>
      <c r="I20" s="188"/>
      <c r="J20" s="188"/>
      <c r="K20" s="188"/>
      <c r="L20" s="188"/>
      <c r="M20" s="188"/>
      <c r="N20" s="188"/>
    </row>
    <row r="21" customHeight="1" spans="5:9">
      <c r="E21" s="188"/>
      <c r="F21" s="188"/>
      <c r="H21" s="188"/>
      <c r="I21" s="188"/>
    </row>
    <row r="22" customHeight="1" spans="6:6">
      <c r="F22" s="188"/>
    </row>
    <row r="26" customHeight="1" spans="8:9">
      <c r="H26" s="188"/>
      <c r="I26" s="188"/>
    </row>
  </sheetData>
  <sheetProtection formatCells="0" formatColumns="0" formatRows="0"/>
  <mergeCells count="15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75" right="0.75" top="1" bottom="1" header="0.5" footer="0.5"/>
  <pageSetup paperSize="9" scale="37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2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8" style="130" customWidth="1"/>
    <col min="2" max="2" width="7" style="130" customWidth="1"/>
    <col min="3" max="3" width="4.66666666666667" style="130" customWidth="1"/>
    <col min="4" max="4" width="21.1666666666667" style="130" customWidth="1"/>
    <col min="5" max="5" width="17.5" style="130" customWidth="1"/>
    <col min="6" max="245" width="9.16666666666667" style="130" customWidth="1"/>
    <col min="246" max="16384" width="9.16666666666667" style="130"/>
  </cols>
  <sheetData>
    <row r="1" ht="18.75" customHeight="1" spans="1:1">
      <c r="A1" s="3" t="s">
        <v>128</v>
      </c>
    </row>
    <row r="2" ht="32.25" customHeight="1" spans="1:34">
      <c r="A2" s="131" t="s">
        <v>129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</row>
    <row r="3" ht="18.75" customHeight="1" spans="34:34">
      <c r="AH3" s="137" t="s">
        <v>104</v>
      </c>
    </row>
    <row r="4" ht="30" customHeight="1" spans="1:34">
      <c r="A4" s="132" t="s">
        <v>67</v>
      </c>
      <c r="B4" s="132"/>
      <c r="C4" s="132"/>
      <c r="D4" s="133" t="s">
        <v>105</v>
      </c>
      <c r="E4" s="133" t="s">
        <v>50</v>
      </c>
      <c r="F4" s="133" t="s">
        <v>130</v>
      </c>
      <c r="G4" s="133" t="s">
        <v>131</v>
      </c>
      <c r="H4" s="133" t="s">
        <v>132</v>
      </c>
      <c r="I4" s="133" t="s">
        <v>133</v>
      </c>
      <c r="J4" s="133" t="s">
        <v>134</v>
      </c>
      <c r="K4" s="133" t="s">
        <v>135</v>
      </c>
      <c r="L4" s="133" t="s">
        <v>136</v>
      </c>
      <c r="M4" s="133" t="s">
        <v>137</v>
      </c>
      <c r="N4" s="133" t="s">
        <v>138</v>
      </c>
      <c r="O4" s="133" t="s">
        <v>139</v>
      </c>
      <c r="P4" s="133" t="s">
        <v>140</v>
      </c>
      <c r="Q4" s="133" t="s">
        <v>141</v>
      </c>
      <c r="R4" s="133" t="s">
        <v>142</v>
      </c>
      <c r="S4" s="133" t="s">
        <v>143</v>
      </c>
      <c r="T4" s="133" t="s">
        <v>144</v>
      </c>
      <c r="U4" s="133" t="s">
        <v>145</v>
      </c>
      <c r="V4" s="133" t="s">
        <v>146</v>
      </c>
      <c r="W4" s="133" t="s">
        <v>147</v>
      </c>
      <c r="X4" s="133" t="s">
        <v>148</v>
      </c>
      <c r="Y4" s="133" t="s">
        <v>149</v>
      </c>
      <c r="Z4" s="133" t="s">
        <v>150</v>
      </c>
      <c r="AA4" s="133" t="s">
        <v>151</v>
      </c>
      <c r="AB4" s="133" t="s">
        <v>152</v>
      </c>
      <c r="AC4" s="133" t="s">
        <v>153</v>
      </c>
      <c r="AD4" s="133" t="s">
        <v>154</v>
      </c>
      <c r="AE4" s="133" t="s">
        <v>155</v>
      </c>
      <c r="AF4" s="133" t="s">
        <v>156</v>
      </c>
      <c r="AG4" s="133" t="s">
        <v>157</v>
      </c>
      <c r="AH4" s="133" t="s">
        <v>158</v>
      </c>
    </row>
    <row r="5" ht="22.5" customHeight="1" spans="1:36">
      <c r="A5" s="134" t="s">
        <v>69</v>
      </c>
      <c r="B5" s="134" t="s">
        <v>70</v>
      </c>
      <c r="C5" s="134" t="s">
        <v>71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J5" s="187"/>
    </row>
    <row r="6" s="187" customFormat="1" ht="20.25" customHeight="1" spans="1:34">
      <c r="A6" s="135"/>
      <c r="B6" s="135"/>
      <c r="C6" s="135"/>
      <c r="D6" s="135" t="s">
        <v>58</v>
      </c>
      <c r="E6" s="136">
        <v>45.81</v>
      </c>
      <c r="F6" s="136">
        <v>8</v>
      </c>
      <c r="G6" s="136">
        <v>0</v>
      </c>
      <c r="H6" s="136">
        <v>0</v>
      </c>
      <c r="I6" s="136">
        <v>0</v>
      </c>
      <c r="J6" s="136">
        <v>0</v>
      </c>
      <c r="K6" s="136">
        <v>0</v>
      </c>
      <c r="L6" s="136">
        <v>0</v>
      </c>
      <c r="M6" s="136">
        <v>0</v>
      </c>
      <c r="N6" s="136">
        <v>0</v>
      </c>
      <c r="O6" s="136">
        <v>0</v>
      </c>
      <c r="P6" s="136">
        <v>0</v>
      </c>
      <c r="Q6" s="136">
        <v>0</v>
      </c>
      <c r="R6" s="136">
        <v>0</v>
      </c>
      <c r="S6" s="136">
        <v>0</v>
      </c>
      <c r="T6" s="136">
        <v>2.02</v>
      </c>
      <c r="U6" s="136">
        <v>0</v>
      </c>
      <c r="V6" s="136">
        <v>0</v>
      </c>
      <c r="W6" s="136">
        <v>0</v>
      </c>
      <c r="X6" s="136">
        <v>0</v>
      </c>
      <c r="Y6" s="136">
        <v>0</v>
      </c>
      <c r="Z6" s="136">
        <v>0</v>
      </c>
      <c r="AA6" s="136">
        <v>1.62</v>
      </c>
      <c r="AB6" s="136">
        <v>3.37</v>
      </c>
      <c r="AC6" s="136">
        <v>0</v>
      </c>
      <c r="AD6" s="136">
        <v>0</v>
      </c>
      <c r="AE6" s="136">
        <v>0</v>
      </c>
      <c r="AF6" s="136">
        <v>2.69</v>
      </c>
      <c r="AG6" s="136">
        <v>2</v>
      </c>
      <c r="AH6" s="136">
        <v>26.11</v>
      </c>
    </row>
    <row r="7" ht="20.25" customHeight="1" spans="1:36">
      <c r="A7" s="135" t="s">
        <v>72</v>
      </c>
      <c r="B7" s="135"/>
      <c r="C7" s="135"/>
      <c r="D7" s="135" t="s">
        <v>73</v>
      </c>
      <c r="E7" s="136">
        <v>45.81</v>
      </c>
      <c r="F7" s="136">
        <v>8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  <c r="R7" s="136">
        <v>0</v>
      </c>
      <c r="S7" s="136">
        <v>0</v>
      </c>
      <c r="T7" s="136">
        <v>2.02</v>
      </c>
      <c r="U7" s="136">
        <v>0</v>
      </c>
      <c r="V7" s="136">
        <v>0</v>
      </c>
      <c r="W7" s="136">
        <v>0</v>
      </c>
      <c r="X7" s="136">
        <v>0</v>
      </c>
      <c r="Y7" s="136">
        <v>0</v>
      </c>
      <c r="Z7" s="136">
        <v>0</v>
      </c>
      <c r="AA7" s="136">
        <v>1.62</v>
      </c>
      <c r="AB7" s="136">
        <v>3.37</v>
      </c>
      <c r="AC7" s="136">
        <v>0</v>
      </c>
      <c r="AD7" s="136">
        <v>0</v>
      </c>
      <c r="AE7" s="136">
        <v>0</v>
      </c>
      <c r="AF7" s="136">
        <v>2.69</v>
      </c>
      <c r="AG7" s="136">
        <v>2</v>
      </c>
      <c r="AH7" s="136">
        <v>26.11</v>
      </c>
      <c r="AI7" s="187"/>
      <c r="AJ7" s="187"/>
    </row>
    <row r="8" ht="20.25" customHeight="1" spans="1:36">
      <c r="A8" s="135" t="s">
        <v>74</v>
      </c>
      <c r="B8" s="135" t="s">
        <v>80</v>
      </c>
      <c r="C8" s="135"/>
      <c r="D8" s="135" t="s">
        <v>81</v>
      </c>
      <c r="E8" s="136">
        <v>45.81</v>
      </c>
      <c r="F8" s="136">
        <v>8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136">
        <v>0</v>
      </c>
      <c r="R8" s="136">
        <v>0</v>
      </c>
      <c r="S8" s="136">
        <v>0</v>
      </c>
      <c r="T8" s="136">
        <v>2.02</v>
      </c>
      <c r="U8" s="136">
        <v>0</v>
      </c>
      <c r="V8" s="136">
        <v>0</v>
      </c>
      <c r="W8" s="136">
        <v>0</v>
      </c>
      <c r="X8" s="136">
        <v>0</v>
      </c>
      <c r="Y8" s="136">
        <v>0</v>
      </c>
      <c r="Z8" s="136">
        <v>0</v>
      </c>
      <c r="AA8" s="136">
        <v>1.62</v>
      </c>
      <c r="AB8" s="136">
        <v>3.37</v>
      </c>
      <c r="AC8" s="136">
        <v>0</v>
      </c>
      <c r="AD8" s="136">
        <v>0</v>
      </c>
      <c r="AE8" s="136">
        <v>0</v>
      </c>
      <c r="AF8" s="136">
        <v>2.69</v>
      </c>
      <c r="AG8" s="136">
        <v>2</v>
      </c>
      <c r="AH8" s="136">
        <v>26.11</v>
      </c>
      <c r="AJ8" s="187"/>
    </row>
    <row r="9" ht="20.25" customHeight="1" spans="1:35">
      <c r="A9" s="135" t="s">
        <v>77</v>
      </c>
      <c r="B9" s="135" t="s">
        <v>82</v>
      </c>
      <c r="C9" s="135" t="s">
        <v>83</v>
      </c>
      <c r="D9" s="135" t="s">
        <v>84</v>
      </c>
      <c r="E9" s="136">
        <v>45.81</v>
      </c>
      <c r="F9" s="136">
        <v>8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136">
        <v>0</v>
      </c>
      <c r="R9" s="136">
        <v>0</v>
      </c>
      <c r="S9" s="136">
        <v>0</v>
      </c>
      <c r="T9" s="136">
        <v>2.02</v>
      </c>
      <c r="U9" s="136">
        <v>0</v>
      </c>
      <c r="V9" s="136">
        <v>0</v>
      </c>
      <c r="W9" s="136">
        <v>0</v>
      </c>
      <c r="X9" s="136">
        <v>0</v>
      </c>
      <c r="Y9" s="136">
        <v>0</v>
      </c>
      <c r="Z9" s="136">
        <v>0</v>
      </c>
      <c r="AA9" s="136">
        <v>1.62</v>
      </c>
      <c r="AB9" s="136">
        <v>3.37</v>
      </c>
      <c r="AC9" s="136">
        <v>0</v>
      </c>
      <c r="AD9" s="136">
        <v>0</v>
      </c>
      <c r="AE9" s="136">
        <v>0</v>
      </c>
      <c r="AF9" s="136">
        <v>2.69</v>
      </c>
      <c r="AG9" s="136">
        <v>2</v>
      </c>
      <c r="AH9" s="136">
        <v>26.11</v>
      </c>
      <c r="AI9" s="187"/>
    </row>
    <row r="10" customHeight="1" spans="2:33"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</row>
    <row r="11" customHeight="1" spans="2:33"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</row>
    <row r="12" customHeight="1" spans="2:33"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</row>
    <row r="13" customHeight="1" spans="4:25">
      <c r="D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</row>
    <row r="14" customHeight="1" spans="16:25">
      <c r="P14" s="187"/>
      <c r="Q14" s="187"/>
      <c r="R14" s="187"/>
      <c r="S14" s="187"/>
      <c r="T14" s="187"/>
      <c r="U14" s="187"/>
      <c r="V14" s="187"/>
      <c r="W14" s="187"/>
      <c r="X14" s="187"/>
      <c r="Y14" s="187"/>
    </row>
    <row r="15" customHeight="1" spans="24:24">
      <c r="X15" s="187"/>
    </row>
    <row r="17" customHeight="1" spans="25:25">
      <c r="Y17" s="187"/>
    </row>
    <row r="19" customHeight="1" spans="4:4">
      <c r="D19" s="187"/>
    </row>
    <row r="20" customHeight="1" spans="4:4">
      <c r="D20" s="187"/>
    </row>
    <row r="22" customHeight="1" spans="4:4">
      <c r="D22" s="187"/>
    </row>
  </sheetData>
  <sheetProtection formatCells="0" formatColumns="0" formatRows="0"/>
  <mergeCells count="31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ageMargins left="0.75" right="0.75" top="1" bottom="1" header="0.5" footer="0.5"/>
  <pageSetup paperSize="9" scale="4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9" style="107" customWidth="1"/>
    <col min="2" max="2" width="6.5" style="107" customWidth="1"/>
    <col min="3" max="3" width="4.33333333333333" style="107" customWidth="1"/>
    <col min="4" max="4" width="27" style="107" customWidth="1"/>
    <col min="5" max="5" width="15" style="107" customWidth="1"/>
    <col min="6" max="16" width="11.8333333333333" style="107" customWidth="1"/>
    <col min="17" max="238" width="9.16666666666667" style="107" customWidth="1"/>
    <col min="239" max="16384" width="9.16666666666667" style="107"/>
  </cols>
  <sheetData>
    <row r="1" ht="17.25" customHeight="1" spans="1:18">
      <c r="A1" s="3" t="s">
        <v>159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 s="126"/>
      <c r="Q1"/>
      <c r="R1"/>
    </row>
    <row r="2" ht="24.75" customHeight="1" spans="1:18">
      <c r="A2" s="185" t="s">
        <v>160</v>
      </c>
      <c r="B2" s="109"/>
      <c r="C2" s="109"/>
      <c r="D2" s="109"/>
      <c r="E2" s="109"/>
      <c r="F2" s="109"/>
      <c r="G2" s="109"/>
      <c r="H2" s="109"/>
      <c r="I2" s="127"/>
      <c r="J2" s="127"/>
      <c r="K2" s="127"/>
      <c r="L2" s="127"/>
      <c r="M2" s="127"/>
      <c r="N2" s="127"/>
      <c r="O2" s="127"/>
      <c r="P2" s="127"/>
      <c r="Q2"/>
      <c r="R2"/>
    </row>
    <row r="3" ht="17.25" customHeight="1" spans="8:18">
      <c r="H3"/>
      <c r="I3"/>
      <c r="J3"/>
      <c r="K3"/>
      <c r="L3"/>
      <c r="M3"/>
      <c r="N3"/>
      <c r="O3"/>
      <c r="P3" s="128" t="s">
        <v>104</v>
      </c>
      <c r="Q3"/>
      <c r="R3"/>
    </row>
    <row r="4" ht="22.5" customHeight="1" spans="1:18">
      <c r="A4" s="110" t="s">
        <v>67</v>
      </c>
      <c r="B4" s="111"/>
      <c r="C4" s="112"/>
      <c r="D4" s="113" t="s">
        <v>105</v>
      </c>
      <c r="E4" s="114" t="s">
        <v>50</v>
      </c>
      <c r="F4" s="115" t="s">
        <v>161</v>
      </c>
      <c r="G4" s="116" t="s">
        <v>162</v>
      </c>
      <c r="H4" s="113" t="s">
        <v>163</v>
      </c>
      <c r="I4" s="113" t="s">
        <v>164</v>
      </c>
      <c r="J4" s="113" t="s">
        <v>165</v>
      </c>
      <c r="K4" s="113" t="s">
        <v>166</v>
      </c>
      <c r="L4" s="113" t="s">
        <v>126</v>
      </c>
      <c r="M4" s="119" t="s">
        <v>167</v>
      </c>
      <c r="N4" s="119" t="s">
        <v>168</v>
      </c>
      <c r="O4" s="119" t="s">
        <v>169</v>
      </c>
      <c r="P4" s="119" t="s">
        <v>170</v>
      </c>
      <c r="Q4"/>
      <c r="R4"/>
    </row>
    <row r="5" ht="27.75" customHeight="1" spans="1:18">
      <c r="A5" s="117" t="s">
        <v>69</v>
      </c>
      <c r="B5" s="117" t="s">
        <v>70</v>
      </c>
      <c r="C5" s="118" t="s">
        <v>71</v>
      </c>
      <c r="D5" s="113"/>
      <c r="E5" s="119"/>
      <c r="F5" s="120"/>
      <c r="G5" s="121"/>
      <c r="H5" s="113"/>
      <c r="I5" s="113"/>
      <c r="J5" s="113"/>
      <c r="K5" s="113"/>
      <c r="L5" s="113"/>
      <c r="M5" s="119"/>
      <c r="N5" s="119"/>
      <c r="O5" s="119"/>
      <c r="P5" s="119"/>
      <c r="Q5"/>
      <c r="R5"/>
    </row>
    <row r="6" s="184" customFormat="1" ht="21.75" customHeight="1" spans="1:18">
      <c r="A6" s="122"/>
      <c r="B6" s="122"/>
      <c r="C6" s="122"/>
      <c r="D6" s="122"/>
      <c r="E6" s="12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9"/>
      <c r="Q6" s="52"/>
      <c r="R6" s="52"/>
    </row>
    <row r="7" customHeight="1" spans="1:18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/>
      <c r="N7" s="184"/>
      <c r="O7" s="184"/>
      <c r="P7"/>
      <c r="Q7"/>
      <c r="R7"/>
    </row>
    <row r="8" customHeight="1" spans="1:18">
      <c r="A8" s="184"/>
      <c r="B8" s="184"/>
      <c r="C8" s="184"/>
      <c r="D8" s="184"/>
      <c r="E8" s="184"/>
      <c r="F8" s="184"/>
      <c r="G8" s="184"/>
      <c r="H8" s="184"/>
      <c r="I8" s="184"/>
      <c r="J8"/>
      <c r="K8"/>
      <c r="L8"/>
      <c r="M8"/>
      <c r="N8"/>
      <c r="O8"/>
      <c r="P8"/>
      <c r="Q8"/>
      <c r="R8"/>
    </row>
    <row r="9" customHeight="1" spans="1:18">
      <c r="A9" s="184"/>
      <c r="B9" s="184"/>
      <c r="C9" s="184"/>
      <c r="D9" s="184"/>
      <c r="E9" s="184"/>
      <c r="F9" s="184"/>
      <c r="G9"/>
      <c r="H9"/>
      <c r="I9" s="184"/>
      <c r="J9"/>
      <c r="K9"/>
      <c r="L9"/>
      <c r="M9"/>
      <c r="N9"/>
      <c r="O9"/>
      <c r="P9"/>
      <c r="Q9"/>
      <c r="R9"/>
    </row>
    <row r="10" customHeight="1" spans="1:18">
      <c r="A10" s="184"/>
      <c r="B10" s="184"/>
      <c r="C10" s="184"/>
      <c r="D10"/>
      <c r="E10" s="184"/>
      <c r="F10"/>
      <c r="G10" s="184"/>
      <c r="H10" s="184"/>
      <c r="I10" s="184"/>
      <c r="J10" s="184"/>
      <c r="K10" s="184"/>
      <c r="L10" s="184"/>
      <c r="M10" s="184"/>
      <c r="N10" s="184"/>
      <c r="O10" s="184"/>
      <c r="P10"/>
      <c r="Q10"/>
      <c r="R10" s="186"/>
    </row>
    <row r="11" customHeight="1" spans="1:18">
      <c r="A11" s="184"/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/>
      <c r="Q11"/>
      <c r="R11"/>
    </row>
    <row r="12" customHeight="1" spans="1:18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/>
      <c r="Q12"/>
      <c r="R12"/>
    </row>
    <row r="13" customHeight="1" spans="1:18">
      <c r="A13" s="184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/>
      <c r="Q13"/>
      <c r="R13"/>
    </row>
    <row r="14" customHeight="1" spans="1:18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/>
      <c r="Q14"/>
      <c r="R14"/>
    </row>
    <row r="15" customHeight="1" spans="1:18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/>
      <c r="Q15"/>
      <c r="R15"/>
    </row>
    <row r="16" customHeight="1" spans="6:18">
      <c r="F16" s="184"/>
      <c r="G16"/>
      <c r="H16"/>
      <c r="I16"/>
      <c r="J16"/>
      <c r="K16"/>
      <c r="L16"/>
      <c r="M16"/>
      <c r="N16"/>
      <c r="O16"/>
      <c r="P16"/>
      <c r="Q16"/>
      <c r="R16"/>
    </row>
    <row r="17" customHeight="1" spans="6:18">
      <c r="F17" s="184"/>
      <c r="G17"/>
      <c r="H17"/>
      <c r="I17"/>
      <c r="J17"/>
      <c r="K17"/>
      <c r="L17"/>
      <c r="M17"/>
      <c r="N17"/>
      <c r="O17"/>
      <c r="P17"/>
      <c r="Q17"/>
      <c r="R17"/>
    </row>
    <row r="18" customHeight="1" spans="5:18">
      <c r="E18" s="184"/>
      <c r="F18" s="184"/>
      <c r="G18"/>
      <c r="H18"/>
      <c r="I18"/>
      <c r="J18"/>
      <c r="K18"/>
      <c r="L18"/>
      <c r="M18"/>
      <c r="N18"/>
      <c r="O18"/>
      <c r="P18"/>
      <c r="Q18"/>
      <c r="R18"/>
    </row>
    <row r="19" customHeight="1" spans="4:18">
      <c r="D19" s="184"/>
      <c r="E19"/>
      <c r="F19" s="184"/>
      <c r="G19"/>
      <c r="H19"/>
      <c r="I19"/>
      <c r="J19"/>
      <c r="K19"/>
      <c r="L19"/>
      <c r="M19"/>
      <c r="N19"/>
      <c r="O19"/>
      <c r="P19"/>
      <c r="Q19"/>
      <c r="R19"/>
    </row>
    <row r="20" customHeight="1" spans="4:18">
      <c r="D20" s="184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</sheetData>
  <sheetProtection formatCells="0" formatColumns="0" formatRows="0"/>
  <mergeCells count="13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75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showZeros="0" workbookViewId="0">
      <selection activeCell="A1" sqref="A1"/>
    </sheetView>
  </sheetViews>
  <sheetFormatPr defaultColWidth="9.16666666666667" defaultRowHeight="25.5" customHeight="1"/>
  <cols>
    <col min="1" max="1" width="46.8333333333333" style="34" customWidth="1"/>
    <col min="2" max="2" width="32.6666666666667" style="34" customWidth="1"/>
    <col min="3" max="3" width="41.8333333333333" style="34" customWidth="1"/>
    <col min="4" max="4" width="27.8333333333333" style="34" customWidth="1"/>
    <col min="5" max="16384" width="9.16666666666667" style="34" customWidth="1"/>
  </cols>
  <sheetData>
    <row r="1" ht="21" customHeight="1" spans="1:4">
      <c r="A1" s="3" t="s">
        <v>171</v>
      </c>
      <c r="B1" s="159"/>
      <c r="C1" s="159"/>
      <c r="D1" s="159"/>
    </row>
    <row r="2" ht="21" customHeight="1" spans="1:9">
      <c r="A2" s="160" t="s">
        <v>172</v>
      </c>
      <c r="B2" s="160"/>
      <c r="C2" s="160"/>
      <c r="D2" s="160"/>
      <c r="E2" s="161"/>
      <c r="F2" s="161"/>
      <c r="G2" s="161"/>
      <c r="H2" s="161"/>
      <c r="I2" s="161"/>
    </row>
    <row r="3" ht="21" customHeight="1" spans="2:4">
      <c r="B3" s="162"/>
      <c r="C3" s="163"/>
      <c r="D3" s="128" t="s">
        <v>104</v>
      </c>
    </row>
    <row r="4" ht="22.5" customHeight="1" spans="1:4">
      <c r="A4" s="164" t="s">
        <v>173</v>
      </c>
      <c r="B4" s="164"/>
      <c r="C4" s="164" t="s">
        <v>174</v>
      </c>
      <c r="D4" s="164"/>
    </row>
    <row r="5" ht="22.5" customHeight="1" spans="1:4">
      <c r="A5" s="43" t="s">
        <v>175</v>
      </c>
      <c r="B5" s="43" t="s">
        <v>6</v>
      </c>
      <c r="C5" s="165" t="s">
        <v>176</v>
      </c>
      <c r="D5" s="43" t="s">
        <v>6</v>
      </c>
    </row>
    <row r="6" s="33" customFormat="1" ht="22.5" customHeight="1" spans="1:4">
      <c r="A6" s="166" t="s">
        <v>51</v>
      </c>
      <c r="B6" s="167">
        <v>244.06</v>
      </c>
      <c r="C6" s="168" t="s">
        <v>8</v>
      </c>
      <c r="D6" s="167">
        <v>0</v>
      </c>
    </row>
    <row r="7" s="33" customFormat="1" customHeight="1" spans="1:4">
      <c r="A7" s="166" t="s">
        <v>177</v>
      </c>
      <c r="B7" s="167">
        <v>244.06</v>
      </c>
      <c r="C7" s="169" t="s">
        <v>11</v>
      </c>
      <c r="D7" s="48">
        <v>0</v>
      </c>
    </row>
    <row r="8" s="33" customFormat="1" ht="22.5" customHeight="1" spans="1:4">
      <c r="A8" s="166" t="s">
        <v>178</v>
      </c>
      <c r="B8" s="48">
        <v>0</v>
      </c>
      <c r="C8" s="170" t="s">
        <v>14</v>
      </c>
      <c r="D8" s="171">
        <v>0</v>
      </c>
    </row>
    <row r="9" s="33" customFormat="1" ht="22.5" customHeight="1" spans="1:4">
      <c r="A9" s="166"/>
      <c r="B9" s="103"/>
      <c r="C9" s="168" t="s">
        <v>17</v>
      </c>
      <c r="D9" s="167">
        <v>0</v>
      </c>
    </row>
    <row r="10" s="33" customFormat="1" ht="22.5" customHeight="1" spans="1:4">
      <c r="A10" s="166"/>
      <c r="B10" s="171"/>
      <c r="C10" s="168" t="s">
        <v>20</v>
      </c>
      <c r="D10" s="167">
        <v>0</v>
      </c>
    </row>
    <row r="11" s="33" customFormat="1" ht="22.5" customHeight="1" spans="1:4">
      <c r="A11" s="166"/>
      <c r="B11" s="167"/>
      <c r="C11" s="168" t="s">
        <v>23</v>
      </c>
      <c r="D11" s="167">
        <v>0</v>
      </c>
    </row>
    <row r="12" s="33" customFormat="1" ht="22.5" customHeight="1" spans="1:4">
      <c r="A12" s="166"/>
      <c r="B12" s="167"/>
      <c r="C12" s="168" t="s">
        <v>25</v>
      </c>
      <c r="D12" s="167">
        <v>218.48</v>
      </c>
    </row>
    <row r="13" s="33" customFormat="1" ht="22.5" customHeight="1" spans="1:4">
      <c r="A13" s="166"/>
      <c r="B13" s="167"/>
      <c r="C13" s="168" t="s">
        <v>26</v>
      </c>
      <c r="D13" s="167">
        <v>9.43</v>
      </c>
    </row>
    <row r="14" s="33" customFormat="1" ht="22.5" customHeight="1" spans="1:4">
      <c r="A14" s="166"/>
      <c r="B14" s="167"/>
      <c r="C14" s="168" t="s">
        <v>27</v>
      </c>
      <c r="D14" s="167">
        <v>0</v>
      </c>
    </row>
    <row r="15" s="33" customFormat="1" ht="22.5" customHeight="1" spans="1:4">
      <c r="A15" s="172"/>
      <c r="B15" s="167"/>
      <c r="C15" s="168" t="s">
        <v>28</v>
      </c>
      <c r="D15" s="167">
        <v>0</v>
      </c>
    </row>
    <row r="16" s="33" customFormat="1" ht="22.5" customHeight="1" spans="1:4">
      <c r="A16" s="172"/>
      <c r="B16" s="167"/>
      <c r="C16" s="168" t="s">
        <v>29</v>
      </c>
      <c r="D16" s="167">
        <v>0</v>
      </c>
    </row>
    <row r="17" s="33" customFormat="1" ht="22.5" customHeight="1" spans="1:4">
      <c r="A17" s="173"/>
      <c r="B17" s="167"/>
      <c r="C17" s="168" t="s">
        <v>30</v>
      </c>
      <c r="D17" s="167">
        <v>0</v>
      </c>
    </row>
    <row r="18" s="33" customFormat="1" ht="22.5" customHeight="1" spans="1:4">
      <c r="A18" s="173"/>
      <c r="B18" s="167"/>
      <c r="C18" s="168" t="s">
        <v>31</v>
      </c>
      <c r="D18" s="167">
        <v>0</v>
      </c>
    </row>
    <row r="19" s="33" customFormat="1" ht="22.5" customHeight="1" spans="1:4">
      <c r="A19" s="173"/>
      <c r="B19" s="167"/>
      <c r="C19" s="168" t="s">
        <v>32</v>
      </c>
      <c r="D19" s="167">
        <v>0</v>
      </c>
    </row>
    <row r="20" s="33" customFormat="1" ht="22.5" customHeight="1" spans="1:4">
      <c r="A20" s="173"/>
      <c r="B20" s="167"/>
      <c r="C20" s="168" t="s">
        <v>33</v>
      </c>
      <c r="D20" s="167">
        <v>0</v>
      </c>
    </row>
    <row r="21" s="33" customFormat="1" ht="22.5" customHeight="1" spans="1:4">
      <c r="A21" s="173"/>
      <c r="B21" s="48"/>
      <c r="C21" s="168" t="s">
        <v>34</v>
      </c>
      <c r="D21" s="167">
        <v>0</v>
      </c>
    </row>
    <row r="22" s="33" customFormat="1" ht="22.5" customHeight="1" spans="1:4">
      <c r="A22" s="174"/>
      <c r="B22" s="103"/>
      <c r="C22" s="168" t="s">
        <v>35</v>
      </c>
      <c r="D22" s="167">
        <v>0</v>
      </c>
    </row>
    <row r="23" s="33" customFormat="1" ht="22.5" customHeight="1" spans="1:4">
      <c r="A23" s="174"/>
      <c r="B23" s="48"/>
      <c r="C23" s="168" t="s">
        <v>36</v>
      </c>
      <c r="D23" s="167">
        <v>16.15</v>
      </c>
    </row>
    <row r="24" s="33" customFormat="1" ht="22.5" customHeight="1" spans="1:4">
      <c r="A24" s="174"/>
      <c r="B24" s="48"/>
      <c r="C24" s="168" t="s">
        <v>37</v>
      </c>
      <c r="D24" s="167">
        <v>0</v>
      </c>
    </row>
    <row r="25" s="33" customFormat="1" customHeight="1" spans="1:4">
      <c r="A25" s="174"/>
      <c r="B25" s="167"/>
      <c r="C25" s="175" t="s">
        <v>38</v>
      </c>
      <c r="D25" s="167">
        <v>0</v>
      </c>
    </row>
    <row r="26" s="33" customFormat="1" customHeight="1" spans="1:4">
      <c r="A26" s="174"/>
      <c r="B26" s="167"/>
      <c r="C26" s="175" t="s">
        <v>39</v>
      </c>
      <c r="D26" s="48">
        <v>0</v>
      </c>
    </row>
    <row r="27" s="33" customFormat="1" ht="22.5" customHeight="1" spans="1:4">
      <c r="A27" s="174"/>
      <c r="B27" s="167"/>
      <c r="C27" s="168" t="s">
        <v>40</v>
      </c>
      <c r="D27" s="171">
        <v>0</v>
      </c>
    </row>
    <row r="28" ht="22.5" customHeight="1" spans="1:8">
      <c r="A28" s="176" t="s">
        <v>179</v>
      </c>
      <c r="B28" s="48">
        <f>SUM(B6)</f>
        <v>244.06</v>
      </c>
      <c r="C28" s="177" t="s">
        <v>180</v>
      </c>
      <c r="D28" s="48">
        <f>SUM(D6:D27)</f>
        <v>244.06</v>
      </c>
      <c r="E28" s="33"/>
      <c r="F28" s="33"/>
      <c r="G28" s="33"/>
      <c r="H28" s="33"/>
    </row>
    <row r="29" s="33" customFormat="1" ht="22.5" customHeight="1" spans="1:4">
      <c r="A29" s="178" t="s">
        <v>55</v>
      </c>
      <c r="B29" s="171">
        <v>0</v>
      </c>
      <c r="C29" s="179" t="s">
        <v>44</v>
      </c>
      <c r="D29" s="171"/>
    </row>
    <row r="30" ht="22.5" customHeight="1" spans="1:4">
      <c r="A30" s="176" t="s">
        <v>181</v>
      </c>
      <c r="B30" s="48">
        <f>SUM(B28:B29)</f>
        <v>244.06</v>
      </c>
      <c r="C30" s="177" t="s">
        <v>182</v>
      </c>
      <c r="D30" s="48">
        <f>SUM(D28:D29)</f>
        <v>244.06</v>
      </c>
    </row>
    <row r="31" s="157" customFormat="1" ht="33" customHeight="1" spans="1:5">
      <c r="A31" s="180"/>
      <c r="B31" s="181"/>
      <c r="C31" s="180"/>
      <c r="D31" s="181"/>
      <c r="E31" s="37"/>
    </row>
    <row r="32" s="158" customFormat="1" ht="20.25" customHeight="1" spans="1:5">
      <c r="A32" s="182"/>
      <c r="B32" s="182"/>
      <c r="C32" s="182"/>
      <c r="D32" s="182"/>
      <c r="E32" s="183"/>
    </row>
  </sheetData>
  <sheetProtection formatCells="0" formatColumns="0" formatRows="0"/>
  <mergeCells count="3">
    <mergeCell ref="A2:D2"/>
    <mergeCell ref="A31:D31"/>
    <mergeCell ref="A32:D32"/>
  </mergeCells>
  <printOptions horizontalCentered="1"/>
  <pageMargins left="0.788888888888889" right="0.788888888888889" top="0.588888888888889" bottom="0.588888888888889" header="0.2" footer="0.388888888888889"/>
  <pageSetup paperSize="9" scale="70" orientation="landscape" useFirstPageNumber="1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"/>
  <sheetViews>
    <sheetView showGridLines="0" showZeros="0" workbookViewId="0">
      <selection activeCell="A1" sqref="A1"/>
    </sheetView>
  </sheetViews>
  <sheetFormatPr defaultColWidth="9.16666666666667" defaultRowHeight="23.25" customHeight="1"/>
  <cols>
    <col min="1" max="1" width="10" style="148" customWidth="1"/>
    <col min="2" max="3" width="9.33333333333333" style="148" customWidth="1"/>
    <col min="4" max="4" width="30.3333333333333" style="148" customWidth="1"/>
    <col min="5" max="5" width="24.6666666666667" style="148" customWidth="1"/>
    <col min="6" max="7" width="31.8333333333333" style="148" customWidth="1"/>
    <col min="8" max="8" width="27.3333333333333" style="148" customWidth="1"/>
    <col min="9" max="16384" width="9.16666666666667" style="148" customWidth="1"/>
  </cols>
  <sheetData>
    <row r="1" s="147" customFormat="1" customHeight="1" spans="1:256">
      <c r="A1" s="3" t="s">
        <v>183</v>
      </c>
      <c r="B1" s="149"/>
      <c r="C1" s="149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  <c r="IO1" s="148"/>
      <c r="IP1" s="148"/>
      <c r="IQ1" s="148"/>
      <c r="IR1" s="148"/>
      <c r="IS1" s="148"/>
      <c r="IT1" s="148"/>
      <c r="IU1" s="148"/>
      <c r="IV1" s="148"/>
    </row>
    <row r="2" ht="30" customHeight="1" spans="1:8">
      <c r="A2" s="36" t="s">
        <v>184</v>
      </c>
      <c r="B2" s="36"/>
      <c r="C2" s="36"/>
      <c r="D2" s="36"/>
      <c r="E2" s="36"/>
      <c r="F2" s="36"/>
      <c r="G2" s="36"/>
      <c r="H2" s="150"/>
    </row>
    <row r="3" ht="21.75" customHeight="1" spans="8:8">
      <c r="H3" s="151" t="s">
        <v>2</v>
      </c>
    </row>
    <row r="4" customHeight="1" spans="1:8">
      <c r="A4" s="39" t="s">
        <v>185</v>
      </c>
      <c r="B4" s="39"/>
      <c r="C4" s="39"/>
      <c r="D4" s="39" t="s">
        <v>68</v>
      </c>
      <c r="E4" s="39" t="s">
        <v>50</v>
      </c>
      <c r="F4" s="39" t="s">
        <v>106</v>
      </c>
      <c r="G4" s="99" t="s">
        <v>107</v>
      </c>
      <c r="H4" s="152" t="s">
        <v>108</v>
      </c>
    </row>
    <row r="5" customHeight="1" spans="1:8">
      <c r="A5" s="43" t="s">
        <v>69</v>
      </c>
      <c r="B5" s="43" t="s">
        <v>70</v>
      </c>
      <c r="C5" s="43" t="s">
        <v>71</v>
      </c>
      <c r="D5" s="43"/>
      <c r="E5" s="43"/>
      <c r="F5" s="43"/>
      <c r="G5" s="153"/>
      <c r="H5" s="154"/>
    </row>
    <row r="6" ht="25.5" customHeight="1" spans="1:8">
      <c r="A6" s="47"/>
      <c r="B6" s="47"/>
      <c r="C6" s="155"/>
      <c r="D6" s="156" t="s">
        <v>58</v>
      </c>
      <c r="E6" s="50">
        <v>244.06</v>
      </c>
      <c r="F6" s="50">
        <v>210</v>
      </c>
      <c r="G6" s="49">
        <v>34.06</v>
      </c>
      <c r="H6" s="48">
        <v>0</v>
      </c>
    </row>
    <row r="7" ht="25.5" customHeight="1" spans="1:256">
      <c r="A7" s="47" t="s">
        <v>72</v>
      </c>
      <c r="B7" s="47"/>
      <c r="C7" s="155"/>
      <c r="D7" s="156" t="s">
        <v>73</v>
      </c>
      <c r="E7" s="50">
        <v>218.48</v>
      </c>
      <c r="F7" s="50">
        <v>184.42</v>
      </c>
      <c r="G7" s="49">
        <v>34.06</v>
      </c>
      <c r="H7" s="48">
        <v>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ht="25.5" customHeight="1" spans="1:256">
      <c r="A8" s="47" t="s">
        <v>74</v>
      </c>
      <c r="B8" s="47" t="s">
        <v>75</v>
      </c>
      <c r="C8" s="155"/>
      <c r="D8" s="156" t="s">
        <v>76</v>
      </c>
      <c r="E8" s="50">
        <v>16.95</v>
      </c>
      <c r="F8" s="50">
        <v>16.95</v>
      </c>
      <c r="G8" s="49">
        <v>0</v>
      </c>
      <c r="H8" s="48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ht="25.5" customHeight="1" spans="1:256">
      <c r="A9" s="47" t="s">
        <v>77</v>
      </c>
      <c r="B9" s="47" t="s">
        <v>78</v>
      </c>
      <c r="C9" s="155" t="s">
        <v>75</v>
      </c>
      <c r="D9" s="156" t="s">
        <v>79</v>
      </c>
      <c r="E9" s="50">
        <v>16.95</v>
      </c>
      <c r="F9" s="50">
        <v>16.95</v>
      </c>
      <c r="G9" s="49">
        <v>0</v>
      </c>
      <c r="H9" s="48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ht="25.5" customHeight="1" spans="1:256">
      <c r="A10" s="47" t="s">
        <v>74</v>
      </c>
      <c r="B10" s="47" t="s">
        <v>80</v>
      </c>
      <c r="C10" s="155"/>
      <c r="D10" s="156" t="s">
        <v>81</v>
      </c>
      <c r="E10" s="50">
        <v>201.53</v>
      </c>
      <c r="F10" s="50">
        <v>167.47</v>
      </c>
      <c r="G10" s="49">
        <v>34.06</v>
      </c>
      <c r="H10" s="48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ht="25.5" customHeight="1" spans="1:256">
      <c r="A11" s="47" t="s">
        <v>77</v>
      </c>
      <c r="B11" s="47" t="s">
        <v>82</v>
      </c>
      <c r="C11" s="155" t="s">
        <v>83</v>
      </c>
      <c r="D11" s="156" t="s">
        <v>84</v>
      </c>
      <c r="E11" s="50">
        <v>167.47</v>
      </c>
      <c r="F11" s="50">
        <v>167.47</v>
      </c>
      <c r="G11" s="49">
        <v>0</v>
      </c>
      <c r="H11" s="48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ht="25.5" customHeight="1" spans="1:256">
      <c r="A12" s="47" t="s">
        <v>77</v>
      </c>
      <c r="B12" s="47" t="s">
        <v>82</v>
      </c>
      <c r="C12" s="155" t="s">
        <v>85</v>
      </c>
      <c r="D12" s="156" t="s">
        <v>86</v>
      </c>
      <c r="E12" s="50">
        <v>34.06</v>
      </c>
      <c r="F12" s="50">
        <v>0</v>
      </c>
      <c r="G12" s="49">
        <v>34.06</v>
      </c>
      <c r="H12" s="48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ht="25.5" customHeight="1" spans="1:256">
      <c r="A13" s="47" t="s">
        <v>87</v>
      </c>
      <c r="B13" s="47"/>
      <c r="C13" s="155"/>
      <c r="D13" s="156" t="s">
        <v>88</v>
      </c>
      <c r="E13" s="50">
        <v>9.43</v>
      </c>
      <c r="F13" s="50">
        <v>9.43</v>
      </c>
      <c r="G13" s="49">
        <v>0</v>
      </c>
      <c r="H13" s="48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25.5" customHeight="1" spans="1:256">
      <c r="A14" s="47" t="s">
        <v>89</v>
      </c>
      <c r="B14" s="47" t="s">
        <v>80</v>
      </c>
      <c r="C14" s="155"/>
      <c r="D14" s="156" t="s">
        <v>90</v>
      </c>
      <c r="E14" s="50">
        <v>9.43</v>
      </c>
      <c r="F14" s="50">
        <v>9.43</v>
      </c>
      <c r="G14" s="49">
        <v>0</v>
      </c>
      <c r="H14" s="48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25.5" customHeight="1" spans="1:256">
      <c r="A15" s="47" t="s">
        <v>91</v>
      </c>
      <c r="B15" s="47" t="s">
        <v>82</v>
      </c>
      <c r="C15" s="155" t="s">
        <v>83</v>
      </c>
      <c r="D15" s="156" t="s">
        <v>92</v>
      </c>
      <c r="E15" s="50">
        <v>4.61</v>
      </c>
      <c r="F15" s="50">
        <v>4.61</v>
      </c>
      <c r="G15" s="49">
        <v>0</v>
      </c>
      <c r="H15" s="48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25.5" customHeight="1" spans="1:256">
      <c r="A16" s="47" t="s">
        <v>91</v>
      </c>
      <c r="B16" s="47" t="s">
        <v>82</v>
      </c>
      <c r="C16" s="155" t="s">
        <v>93</v>
      </c>
      <c r="D16" s="156" t="s">
        <v>94</v>
      </c>
      <c r="E16" s="50">
        <v>4.82</v>
      </c>
      <c r="F16" s="50">
        <v>4.82</v>
      </c>
      <c r="G16" s="49">
        <v>0</v>
      </c>
      <c r="H16" s="48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25.5" customHeight="1" spans="1:256">
      <c r="A17" s="47" t="s">
        <v>95</v>
      </c>
      <c r="B17" s="47"/>
      <c r="C17" s="155"/>
      <c r="D17" s="156" t="s">
        <v>96</v>
      </c>
      <c r="E17" s="50">
        <v>16.15</v>
      </c>
      <c r="F17" s="50">
        <v>16.15</v>
      </c>
      <c r="G17" s="49">
        <v>0</v>
      </c>
      <c r="H17" s="48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25.5" customHeight="1" spans="1:256">
      <c r="A18" s="47" t="s">
        <v>97</v>
      </c>
      <c r="B18" s="47" t="s">
        <v>93</v>
      </c>
      <c r="C18" s="155"/>
      <c r="D18" s="156" t="s">
        <v>98</v>
      </c>
      <c r="E18" s="50">
        <v>16.15</v>
      </c>
      <c r="F18" s="50">
        <v>16.15</v>
      </c>
      <c r="G18" s="49">
        <v>0</v>
      </c>
      <c r="H18" s="48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25.5" customHeight="1" spans="1:256">
      <c r="A19" s="47" t="s">
        <v>99</v>
      </c>
      <c r="B19" s="47" t="s">
        <v>100</v>
      </c>
      <c r="C19" s="155" t="s">
        <v>83</v>
      </c>
      <c r="D19" s="156" t="s">
        <v>101</v>
      </c>
      <c r="E19" s="50">
        <v>16.15</v>
      </c>
      <c r="F19" s="50">
        <v>16.15</v>
      </c>
      <c r="G19" s="49">
        <v>0</v>
      </c>
      <c r="H19" s="48"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Height="1" spans="1:25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customHeight="1" spans="1:25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customHeight="1" spans="1:25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customHeight="1" spans="1:25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customHeight="1" spans="1:25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customHeight="1" spans="1:25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customHeight="1" spans="1:25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customHeight="1" spans="1:25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customHeight="1" spans="1:25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customHeight="1" spans="1:25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customHeight="1" spans="1:25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customHeight="1" spans="1:25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customHeight="1" spans="1:25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customHeight="1" spans="1:25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customHeight="1" spans="1:25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customHeight="1" spans="1:25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customHeight="1" spans="1:25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customHeight="1" spans="1:25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customHeight="1" spans="1:25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customHeight="1" spans="1:25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customHeight="1" spans="1:25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788888888888889" right="0.788888888888889" top="0.788888888888889" bottom="0.788888888888889" header="0.5" footer="0.5"/>
  <pageSetup paperSize="9" scale="90" orientation="landscape" useFirstPageNumber="1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部门预算收支总体情况表</vt:lpstr>
      <vt:lpstr>部门收入总体情况表</vt:lpstr>
      <vt:lpstr>部门支出总体情况表</vt:lpstr>
      <vt:lpstr>部门支出总表（分类）</vt:lpstr>
      <vt:lpstr>支出预算明细表—工资福利支出</vt:lpstr>
      <vt:lpstr>支出预算明细表—一般商品和服务支出</vt:lpstr>
      <vt:lpstr>支出预算明细表—对个人和家庭的补助</vt:lpstr>
      <vt:lpstr>财政拨款收支总表 </vt:lpstr>
      <vt:lpstr>一般公共预算支出情况表</vt:lpstr>
      <vt:lpstr>一般公共预算基本支出情况表</vt:lpstr>
      <vt:lpstr>一般公共预算支出明细表—工资福利支出</vt:lpstr>
      <vt:lpstr>一般公共预算支出明细表—一般商品和服务支出</vt:lpstr>
      <vt:lpstr>一般公共预算支出明细表—对个人和家庭的补助</vt:lpstr>
      <vt:lpstr>政府性基金</vt:lpstr>
      <vt:lpstr>财政专户管理的非税拨款</vt:lpstr>
      <vt:lpstr>经费拨款</vt:lpstr>
      <vt:lpstr>专项资金预算汇总表</vt:lpstr>
      <vt:lpstr>三公经费预算表</vt:lpstr>
      <vt:lpstr>项目支出绩效目标表</vt:lpstr>
      <vt:lpstr>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2017-10-15T02:41:00Z</dcterms:created>
  <cp:lastPrinted>2018-01-24T02:50:00Z</cp:lastPrinted>
  <dcterms:modified xsi:type="dcterms:W3CDTF">2022-08-05T07:23:38Z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  <property fmtid="{D5CDD505-2E9C-101B-9397-08002B2CF9AE}" pid="3" name="EDOID">
    <vt:i4>5180630</vt:i4>
  </property>
</Properties>
</file>